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0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40807\"/>
    </mc:Choice>
  </mc:AlternateContent>
  <xr:revisionPtr revIDLastSave="0" documentId="13_ncr:1_{006B8910-B018-4409-A3B2-A8C15C041855}" xr6:coauthVersionLast="47" xr6:coauthVersionMax="47" xr10:uidLastSave="{00000000-0000-0000-0000-000000000000}"/>
  <bookViews>
    <workbookView xWindow="-120" yWindow="-120" windowWidth="29040" windowHeight="15720" activeTab="1" xr2:uid="{0EE68A22-FE96-4102-B1C6-2C2FFB225673}"/>
  </bookViews>
  <sheets>
    <sheet name="Excel U" sheetId="5" r:id="rId1"/>
    <sheet name="Exercise 1" sheetId="1" r:id="rId2"/>
    <sheet name="Exercise 2" sheetId="2" r:id="rId3"/>
    <sheet name="Exercise 3" sheetId="3" r:id="rId4"/>
  </sheets>
  <definedNames>
    <definedName name="ExternalData_1" localSheetId="1" hidden="1">'Exercise 1'!$G$8:$P$14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" l="1"/>
  <c r="K15" i="1"/>
  <c r="L15" i="1"/>
  <c r="M15" i="1"/>
  <c r="N15" i="1"/>
  <c r="O15" i="1"/>
  <c r="P15" i="1"/>
  <c r="E1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A0500B4-9F0A-418B-AD17-9248A7C88F7A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<sst xmlns="http://schemas.openxmlformats.org/spreadsheetml/2006/main" count="51" uniqueCount="33">
  <si>
    <t>Exercise 1</t>
  </si>
  <si>
    <t>Excel University</t>
  </si>
  <si>
    <t>Exercise</t>
  </si>
  <si>
    <t>Exercise 2</t>
  </si>
  <si>
    <t>Exercise 3</t>
  </si>
  <si>
    <t>Data</t>
  </si>
  <si>
    <t>Basic query</t>
  </si>
  <si>
    <t>Inserting a row for each year</t>
  </si>
  <si>
    <t>Contract</t>
  </si>
  <si>
    <t>Amount</t>
  </si>
  <si>
    <t>Years</t>
  </si>
  <si>
    <t>Start</t>
  </si>
  <si>
    <t>SAT017</t>
  </si>
  <si>
    <t>NEW011</t>
  </si>
  <si>
    <t>PBS408</t>
  </si>
  <si>
    <t>STR202</t>
  </si>
  <si>
    <t>POL412</t>
  </si>
  <si>
    <t>Total</t>
  </si>
  <si>
    <t>2030</t>
  </si>
  <si>
    <t>2031</t>
  </si>
  <si>
    <t>2032</t>
  </si>
  <si>
    <t>2033</t>
  </si>
  <si>
    <t>2034</t>
  </si>
  <si>
    <t>Pivot, totals, new contract and refresh</t>
  </si>
  <si>
    <t>ZZZ100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</si>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</sst>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3" fontId="0" fillId="0" borderId="0" xfId="0" applyNumberFormat="1"/>
    <xf numFmtId="0" fontId="2" fillId="0" borderId="1" xfId="1" applyFont="1" applyBorder="1"/>
    <xf numFmtId="0" fontId="4" fillId="0" borderId="1" xfId="1" applyBorder="1"/>
    <xf numFmtId="0" fontId="4" fillId="0" borderId="0" xfId="1"/>
    <xf numFmtId="0" fontId="3" fillId="0" borderId="0" xfId="1" applyFont="1"/>
    <xf numFmtId="0" fontId="7" fillId="0" borderId="0" xfId="1" applyFont="1"/>
    <xf numFmtId="0" fontId="5" fillId="0" borderId="0" xfId="2"/>
  </cellXfs>
  <cellStyles count="3">
    <cellStyle name="Hyperlink 2" xfId="2" xr:uid="{F8A690E9-3CAD-43B9-BA83-5E989C417030}"/>
    <cellStyle name="Normal" xfId="0" builtinId="0"/>
    <cellStyle name="Normal 2" xfId="1" xr:uid="{4C3DDD8B-8F4B-4B2B-A933-BDECA3A5889C}"/>
  </cellStyles>
  <dxfs count="3">
    <dxf>
      <numFmt numFmtId="0" formatCode="General"/>
    </dxf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E4DDCA68-252E-45CC-8636-51AFC391921D}" autoFormatId="16" applyNumberFormats="0" applyBorderFormats="0" applyFontFormats="0" applyPatternFormats="0" applyAlignmentFormats="0" applyWidthHeightFormats="0">
  <queryTableRefresh nextId="13">
    <queryTableFields count="10">
      <queryTableField id="1" name="Contract" tableColumnId="1"/>
      <queryTableField id="2" name="Years" tableColumnId="2"/>
      <queryTableField id="3" name="Start" tableColumnId="3"/>
      <queryTableField id="4" name="Amount" tableColumnId="4"/>
      <queryTableField id="7" name="2030" tableColumnId="7"/>
      <queryTableField id="8" name="2031" tableColumnId="8"/>
      <queryTableField id="9" name="2032" tableColumnId="9"/>
      <queryTableField id="10" name="2033" tableColumnId="10"/>
      <queryTableField id="11" name="2034" tableColumnId="11"/>
      <queryTableField id="12" name="Total" tableColumnId="12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8804A5-8B8B-4D41-A6AF-69F515EF3899}" name="Table1" displayName="Table1" ref="B8:E15" totalsRowCount="1">
  <autoFilter ref="B8:E14" xr:uid="{0C8804A5-8B8B-4D41-A6AF-69F515EF3899}"/>
  <tableColumns count="4">
    <tableColumn id="1" xr3:uid="{7AFE21FE-98BC-421D-821C-61DA18702A9B}" name="Contract" totalsRowLabel="Total"/>
    <tableColumn id="3" xr3:uid="{1B54A7BA-05C2-4B92-AEB5-94525F9CCBB3}" name="Years"/>
    <tableColumn id="4" xr3:uid="{4546C1B1-683D-4EC1-BC50-4A1410F93CEC}" name="Start"/>
    <tableColumn id="2" xr3:uid="{B2F36524-4082-414F-A21D-8D42577EE2A7}" name="Amount" totalsRowFunction="sum" dataDxfId="2" totalsRow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37A59E2-2AFA-4AF7-B11E-A8ABC631568A}" name="Table1_1" displayName="Table1_1" ref="G8:P15" tableType="queryTable" totalsRowCount="1">
  <autoFilter ref="G8:P14" xr:uid="{D37A59E2-2AFA-4AF7-B11E-A8ABC631568A}"/>
  <tableColumns count="10">
    <tableColumn id="1" xr3:uid="{AAD10C7F-6589-403D-80C9-9A6FCFBB0365}" uniqueName="1" name="Contract" totalsRowLabel="Total" queryTableFieldId="1" dataDxfId="0"/>
    <tableColumn id="2" xr3:uid="{D86BD22B-030D-49D3-81D7-B8EA278167DC}" uniqueName="2" name="Years" queryTableFieldId="2"/>
    <tableColumn id="3" xr3:uid="{73371D27-7931-4D65-88E2-628351253C0A}" uniqueName="3" name="Start" queryTableFieldId="3"/>
    <tableColumn id="4" xr3:uid="{F16F595B-B295-434E-9361-3B8F05149B5A}" uniqueName="4" name="Amount" totalsRowFunction="sum" queryTableFieldId="4"/>
    <tableColumn id="7" xr3:uid="{13DC3042-8795-4184-A4A9-213CA9A51DAA}" uniqueName="7" name="2030" totalsRowFunction="sum" queryTableFieldId="7"/>
    <tableColumn id="8" xr3:uid="{0ED94EA6-A6AB-410B-93FC-8E23B8C0BBB3}" uniqueName="8" name="2031" totalsRowFunction="sum" queryTableFieldId="8"/>
    <tableColumn id="9" xr3:uid="{A86121DE-0977-4C73-8463-FFAE3D932A9E}" uniqueName="9" name="2032" totalsRowFunction="sum" queryTableFieldId="9"/>
    <tableColumn id="10" xr3:uid="{2BE988A5-4F84-46A6-802C-0F9CDB168DA6}" uniqueName="10" name="2033" totalsRowFunction="sum" queryTableFieldId="10"/>
    <tableColumn id="11" xr3:uid="{69DD6FD3-3E23-43AF-ADF3-2E2D88E1B661}" uniqueName="11" name="2034" totalsRowFunction="sum" queryTableFieldId="11"/>
    <tableColumn id="12" xr3:uid="{D7133CA4-4FB5-485D-A2F9-7ECC662E5869}" uniqueName="12" name="Total" totalsRowFunction="sum" queryTableFieldId="1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CE932-1278-44C0-893E-170A1D67901B}">
  <sheetPr codeName="Sheet2"/>
  <dimension ref="A1:G13"/>
  <sheetViews>
    <sheetView workbookViewId="0">
      <selection activeCell="I18" sqref="I18"/>
    </sheetView>
  </sheetViews>
  <sheetFormatPr defaultRowHeight="15.75" x14ac:dyDescent="0.25"/>
  <cols>
    <col min="1" max="16384" width="9.140625" style="8"/>
  </cols>
  <sheetData>
    <row r="1" spans="1:7" ht="24.75" thickBot="1" x14ac:dyDescent="0.45">
      <c r="A1" s="6" t="s">
        <v>25</v>
      </c>
      <c r="B1" s="7"/>
      <c r="C1" s="7"/>
      <c r="D1" s="7"/>
      <c r="E1" s="7"/>
      <c r="F1" s="7"/>
      <c r="G1" s="7"/>
    </row>
    <row r="2" spans="1:7" ht="18.75" x14ac:dyDescent="0.3">
      <c r="A2" s="9" t="s">
        <v>1</v>
      </c>
    </row>
    <row r="4" spans="1:7" x14ac:dyDescent="0.25">
      <c r="A4" s="10" t="s">
        <v>1</v>
      </c>
    </row>
    <row r="5" spans="1:7" x14ac:dyDescent="0.25">
      <c r="A5" s="10"/>
      <c r="B5" s="8" t="s">
        <v>26</v>
      </c>
    </row>
    <row r="7" spans="1:7" x14ac:dyDescent="0.25">
      <c r="A7" s="10" t="s">
        <v>27</v>
      </c>
    </row>
    <row r="8" spans="1:7" x14ac:dyDescent="0.25">
      <c r="B8" s="8" t="s">
        <v>28</v>
      </c>
    </row>
    <row r="9" spans="1:7" x14ac:dyDescent="0.25">
      <c r="B9" s="11" t="s">
        <v>29</v>
      </c>
    </row>
    <row r="11" spans="1:7" x14ac:dyDescent="0.25">
      <c r="A11" s="10" t="s">
        <v>30</v>
      </c>
    </row>
    <row r="12" spans="1:7" x14ac:dyDescent="0.25">
      <c r="B12" s="8" t="s">
        <v>31</v>
      </c>
    </row>
    <row r="13" spans="1:7" x14ac:dyDescent="0.25">
      <c r="B13" s="11" t="s">
        <v>32</v>
      </c>
    </row>
  </sheetData>
  <hyperlinks>
    <hyperlink ref="B9" r:id="rId1" xr:uid="{C180F217-E9D4-49A0-94D1-7A8296DF75D3}"/>
    <hyperlink ref="B13" r:id="rId2" xr:uid="{E24260E4-C960-4605-90BB-1D88D6D3F604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FFC3B-1A65-470D-BB83-EB972F71228D}">
  <dimension ref="A1:AC22"/>
  <sheetViews>
    <sheetView tabSelected="1" zoomScaleNormal="100" workbookViewId="0">
      <selection activeCell="H20" sqref="H20"/>
    </sheetView>
  </sheetViews>
  <sheetFormatPr defaultRowHeight="15" x14ac:dyDescent="0.25"/>
  <cols>
    <col min="2" max="2" width="11" customWidth="1"/>
    <col min="3" max="3" width="10.140625" customWidth="1"/>
    <col min="7" max="7" width="11.140625" bestFit="1" customWidth="1"/>
    <col min="8" max="8" width="8.28515625" bestFit="1" customWidth="1"/>
    <col min="9" max="9" width="7.5703125" bestFit="1" customWidth="1"/>
    <col min="10" max="10" width="10.28515625" style="5" bestFit="1" customWidth="1"/>
    <col min="11" max="15" width="7.28515625" style="5" bestFit="1" customWidth="1"/>
    <col min="16" max="16" width="7.7109375" style="5" bestFit="1" customWidth="1"/>
    <col min="17" max="17" width="16.5703125" style="5" bestFit="1" customWidth="1"/>
    <col min="18" max="22" width="7.28515625" style="5" bestFit="1" customWidth="1"/>
    <col min="23" max="23" width="7.7109375" style="5" bestFit="1" customWidth="1"/>
    <col min="24" max="24" width="7.28515625" style="5" bestFit="1" customWidth="1"/>
    <col min="25" max="25" width="7.7109375" style="5" bestFit="1" customWidth="1"/>
    <col min="26" max="26" width="7.28515625" style="5" bestFit="1" customWidth="1"/>
    <col min="27" max="27" width="7.7109375" style="5" bestFit="1" customWidth="1"/>
    <col min="28" max="28" width="7.28515625" style="5" bestFit="1" customWidth="1"/>
    <col min="29" max="29" width="7.7109375" style="5" bestFit="1" customWidth="1"/>
    <col min="30" max="30" width="9.42578125" bestFit="1" customWidth="1"/>
    <col min="31" max="31" width="10.5703125" bestFit="1" customWidth="1"/>
  </cols>
  <sheetData>
    <row r="1" spans="1:29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29" ht="18.75" x14ac:dyDescent="0.3">
      <c r="A2" s="2" t="s">
        <v>1</v>
      </c>
    </row>
    <row r="4" spans="1:29" x14ac:dyDescent="0.25">
      <c r="A4" s="1" t="s">
        <v>2</v>
      </c>
      <c r="B4" t="s">
        <v>6</v>
      </c>
    </row>
    <row r="6" spans="1:29" x14ac:dyDescent="0.25">
      <c r="A6" s="1" t="s">
        <v>5</v>
      </c>
    </row>
    <row r="7" spans="1:29" x14ac:dyDescent="0.25">
      <c r="A7" s="1"/>
      <c r="F7" s="5"/>
      <c r="G7" s="5"/>
      <c r="H7" s="5"/>
      <c r="I7" s="5"/>
      <c r="Q7"/>
      <c r="R7"/>
      <c r="S7"/>
      <c r="T7"/>
      <c r="U7"/>
      <c r="V7"/>
      <c r="W7"/>
      <c r="X7"/>
      <c r="Y7"/>
      <c r="Z7"/>
      <c r="AA7"/>
      <c r="AB7"/>
      <c r="AC7"/>
    </row>
    <row r="8" spans="1:29" x14ac:dyDescent="0.25">
      <c r="B8" t="s">
        <v>8</v>
      </c>
      <c r="C8" t="s">
        <v>10</v>
      </c>
      <c r="D8" t="s">
        <v>11</v>
      </c>
      <c r="E8" t="s">
        <v>9</v>
      </c>
      <c r="G8" t="s">
        <v>8</v>
      </c>
      <c r="H8" t="s">
        <v>10</v>
      </c>
      <c r="I8" t="s">
        <v>11</v>
      </c>
      <c r="J8" t="s">
        <v>9</v>
      </c>
      <c r="K8" t="s">
        <v>18</v>
      </c>
      <c r="L8" t="s">
        <v>19</v>
      </c>
      <c r="M8" t="s">
        <v>20</v>
      </c>
      <c r="N8" t="s">
        <v>21</v>
      </c>
      <c r="O8" t="s">
        <v>22</v>
      </c>
      <c r="P8" t="s">
        <v>17</v>
      </c>
      <c r="Q8"/>
      <c r="R8"/>
      <c r="S8"/>
      <c r="T8"/>
      <c r="U8"/>
      <c r="V8"/>
      <c r="W8"/>
      <c r="X8"/>
      <c r="Y8"/>
      <c r="Z8"/>
      <c r="AA8"/>
      <c r="AB8"/>
      <c r="AC8"/>
    </row>
    <row r="9" spans="1:29" x14ac:dyDescent="0.25">
      <c r="B9" t="s">
        <v>13</v>
      </c>
      <c r="C9">
        <v>4</v>
      </c>
      <c r="D9">
        <v>2030</v>
      </c>
      <c r="E9" s="5">
        <v>10000</v>
      </c>
      <c r="G9" t="s">
        <v>13</v>
      </c>
      <c r="H9">
        <v>4</v>
      </c>
      <c r="I9">
        <v>2030</v>
      </c>
      <c r="J9">
        <v>10000</v>
      </c>
      <c r="K9">
        <v>2500</v>
      </c>
      <c r="L9">
        <v>2500</v>
      </c>
      <c r="M9">
        <v>2500</v>
      </c>
      <c r="N9">
        <v>2500</v>
      </c>
      <c r="O9"/>
      <c r="P9">
        <v>10000</v>
      </c>
      <c r="Q9"/>
      <c r="R9"/>
      <c r="S9"/>
      <c r="T9"/>
      <c r="U9"/>
      <c r="V9"/>
      <c r="W9"/>
      <c r="X9"/>
      <c r="Y9"/>
      <c r="Z9"/>
      <c r="AA9"/>
      <c r="AB9"/>
      <c r="AC9"/>
    </row>
    <row r="10" spans="1:29" x14ac:dyDescent="0.25">
      <c r="B10" t="s">
        <v>14</v>
      </c>
      <c r="C10">
        <v>2</v>
      </c>
      <c r="D10">
        <v>2031</v>
      </c>
      <c r="E10" s="5">
        <v>6000</v>
      </c>
      <c r="G10" t="s">
        <v>14</v>
      </c>
      <c r="H10">
        <v>2</v>
      </c>
      <c r="I10">
        <v>2031</v>
      </c>
      <c r="J10">
        <v>6000</v>
      </c>
      <c r="K10"/>
      <c r="L10">
        <v>3000</v>
      </c>
      <c r="M10">
        <v>3000</v>
      </c>
      <c r="N10"/>
      <c r="O10"/>
      <c r="P10">
        <v>6000</v>
      </c>
      <c r="Q10"/>
      <c r="R10"/>
      <c r="S10"/>
      <c r="T10"/>
      <c r="U10"/>
      <c r="V10"/>
      <c r="W10"/>
      <c r="X10"/>
      <c r="Y10"/>
      <c r="Z10"/>
      <c r="AA10"/>
      <c r="AB10"/>
      <c r="AC10"/>
    </row>
    <row r="11" spans="1:29" x14ac:dyDescent="0.25">
      <c r="B11" t="s">
        <v>16</v>
      </c>
      <c r="C11">
        <v>3</v>
      </c>
      <c r="D11">
        <v>2032</v>
      </c>
      <c r="E11" s="5">
        <v>3000</v>
      </c>
      <c r="G11" t="s">
        <v>16</v>
      </c>
      <c r="H11">
        <v>3</v>
      </c>
      <c r="I11">
        <v>2032</v>
      </c>
      <c r="J11">
        <v>3000</v>
      </c>
      <c r="K11"/>
      <c r="L11"/>
      <c r="M11">
        <v>1000</v>
      </c>
      <c r="N11">
        <v>1000</v>
      </c>
      <c r="O11">
        <v>1000</v>
      </c>
      <c r="P11">
        <v>3000</v>
      </c>
      <c r="Q11"/>
      <c r="R11"/>
      <c r="S11"/>
      <c r="T11"/>
      <c r="U11"/>
      <c r="V11"/>
      <c r="W11"/>
      <c r="X11"/>
      <c r="Y11"/>
      <c r="Z11"/>
      <c r="AA11"/>
      <c r="AB11"/>
      <c r="AC11"/>
    </row>
    <row r="12" spans="1:29" x14ac:dyDescent="0.25">
      <c r="B12" t="s">
        <v>12</v>
      </c>
      <c r="C12">
        <v>2</v>
      </c>
      <c r="D12">
        <v>2033</v>
      </c>
      <c r="E12" s="5">
        <v>8000</v>
      </c>
      <c r="G12" t="s">
        <v>12</v>
      </c>
      <c r="H12">
        <v>2</v>
      </c>
      <c r="I12">
        <v>2033</v>
      </c>
      <c r="J12">
        <v>8000</v>
      </c>
      <c r="K12"/>
      <c r="L12"/>
      <c r="M12"/>
      <c r="N12">
        <v>4000</v>
      </c>
      <c r="O12">
        <v>4000</v>
      </c>
      <c r="P12">
        <v>8000</v>
      </c>
      <c r="Q12"/>
      <c r="R12"/>
      <c r="S12"/>
      <c r="T12"/>
      <c r="U12"/>
      <c r="V12"/>
      <c r="W12"/>
      <c r="X12"/>
      <c r="Y12"/>
      <c r="Z12"/>
      <c r="AA12"/>
      <c r="AB12"/>
      <c r="AC12"/>
    </row>
    <row r="13" spans="1:29" x14ac:dyDescent="0.25">
      <c r="B13" t="s">
        <v>15</v>
      </c>
      <c r="C13">
        <v>1</v>
      </c>
      <c r="D13">
        <v>2034</v>
      </c>
      <c r="E13" s="5">
        <v>5000</v>
      </c>
      <c r="G13" t="s">
        <v>15</v>
      </c>
      <c r="H13">
        <v>1</v>
      </c>
      <c r="I13">
        <v>2034</v>
      </c>
      <c r="J13">
        <v>5000</v>
      </c>
      <c r="K13"/>
      <c r="L13"/>
      <c r="M13"/>
      <c r="N13"/>
      <c r="O13">
        <v>5000</v>
      </c>
      <c r="P13">
        <v>5000</v>
      </c>
      <c r="Q13"/>
      <c r="R13"/>
      <c r="S13"/>
      <c r="T13"/>
      <c r="U13"/>
      <c r="V13"/>
      <c r="W13"/>
      <c r="X13"/>
      <c r="Y13"/>
      <c r="Z13"/>
      <c r="AA13"/>
      <c r="AB13"/>
      <c r="AC13"/>
    </row>
    <row r="14" spans="1:29" x14ac:dyDescent="0.25">
      <c r="B14" t="s">
        <v>24</v>
      </c>
      <c r="C14">
        <v>2</v>
      </c>
      <c r="D14">
        <v>2030</v>
      </c>
      <c r="E14" s="5">
        <v>4000</v>
      </c>
      <c r="G14" t="s">
        <v>24</v>
      </c>
      <c r="H14">
        <v>2</v>
      </c>
      <c r="I14">
        <v>2030</v>
      </c>
      <c r="J14">
        <v>4000</v>
      </c>
      <c r="K14">
        <v>2000</v>
      </c>
      <c r="L14">
        <v>2000</v>
      </c>
      <c r="M14"/>
      <c r="N14"/>
      <c r="O14"/>
      <c r="P14">
        <v>4000</v>
      </c>
      <c r="Q14"/>
      <c r="R14"/>
      <c r="S14"/>
      <c r="T14"/>
      <c r="U14"/>
      <c r="V14"/>
      <c r="W14"/>
      <c r="X14"/>
      <c r="Y14"/>
      <c r="Z14"/>
      <c r="AA14"/>
      <c r="AB14"/>
      <c r="AC14"/>
    </row>
    <row r="15" spans="1:29" x14ac:dyDescent="0.25">
      <c r="B15" t="s">
        <v>17</v>
      </c>
      <c r="E15" s="5">
        <f>SUBTOTAL(109,Table1[Amount])</f>
        <v>36000</v>
      </c>
      <c r="F15" s="5"/>
      <c r="G15" t="s">
        <v>17</v>
      </c>
      <c r="J15">
        <f>SUBTOTAL(109,Table1_1[Amount])</f>
        <v>36000</v>
      </c>
      <c r="K15">
        <f>SUBTOTAL(109,Table1_1[2030])</f>
        <v>4500</v>
      </c>
      <c r="L15">
        <f>SUBTOTAL(109,Table1_1[2031])</f>
        <v>7500</v>
      </c>
      <c r="M15">
        <f>SUBTOTAL(109,Table1_1[2032])</f>
        <v>6500</v>
      </c>
      <c r="N15">
        <f>SUBTOTAL(109,Table1_1[2033])</f>
        <v>7500</v>
      </c>
      <c r="O15">
        <f>SUBTOTAL(109,Table1_1[2034])</f>
        <v>10000</v>
      </c>
      <c r="P15">
        <f>SUBTOTAL(109,Table1_1[Total])</f>
        <v>36000</v>
      </c>
      <c r="Q15"/>
      <c r="R15"/>
      <c r="S15"/>
      <c r="T15"/>
      <c r="U15"/>
      <c r="V15"/>
      <c r="W15"/>
      <c r="X15"/>
      <c r="Y15"/>
      <c r="Z15"/>
      <c r="AA15"/>
      <c r="AB15"/>
      <c r="AC15"/>
    </row>
    <row r="16" spans="1:29" x14ac:dyDescent="0.25">
      <c r="J16"/>
      <c r="K16"/>
      <c r="L16"/>
      <c r="M16"/>
      <c r="N16"/>
      <c r="O16"/>
      <c r="P16"/>
      <c r="AB16"/>
      <c r="AC16"/>
    </row>
    <row r="17" spans="10:29" x14ac:dyDescent="0.25">
      <c r="J17"/>
      <c r="K17"/>
      <c r="L17"/>
      <c r="M17"/>
      <c r="N17"/>
      <c r="O17"/>
      <c r="P17"/>
      <c r="AB17"/>
      <c r="AC17"/>
    </row>
    <row r="18" spans="10:29" x14ac:dyDescent="0.25">
      <c r="AB18"/>
      <c r="AC18"/>
    </row>
    <row r="19" spans="10:29" x14ac:dyDescent="0.25">
      <c r="AB19"/>
      <c r="AC19"/>
    </row>
    <row r="20" spans="10:29" x14ac:dyDescent="0.25">
      <c r="AB20"/>
      <c r="AC20"/>
    </row>
    <row r="21" spans="10:29" x14ac:dyDescent="0.25">
      <c r="Q21"/>
      <c r="R21"/>
    </row>
    <row r="22" spans="10:29" x14ac:dyDescent="0.25">
      <c r="Q22"/>
      <c r="R22"/>
    </row>
  </sheetData>
  <phoneticPr fontId="6" type="noConversion"/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F1929-B6B4-4EAB-9B08-FAC2CB2ADF39}">
  <dimension ref="A1:G4"/>
  <sheetViews>
    <sheetView workbookViewId="0"/>
  </sheetViews>
  <sheetFormatPr defaultRowHeight="15" x14ac:dyDescent="0.25"/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9CF35-5D8C-4244-AA4E-DB52B5D7C019}">
  <dimension ref="A1:G4"/>
  <sheetViews>
    <sheetView workbookViewId="0">
      <selection activeCell="B5" sqref="B5"/>
    </sheetView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AB4E9C-7FA9-4B37-8C87-ADCDA92C6EF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2024-06-12T20:30:04Z</dcterms:created>
  <dcterms:modified xsi:type="dcterms:W3CDTF">2024-06-20T19:19:12Z</dcterms:modified>
</cp:coreProperties>
</file>