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17"/>
  <workbookPr defaultThemeVersion="202300"/>
  <mc:AlternateContent xmlns:mc="http://schemas.openxmlformats.org/markup-compatibility/2006">
    <mc:Choice Requires="x15">
      <x15ac:absPath xmlns:x15ac="http://schemas.microsoft.com/office/spreadsheetml/2010/11/ac" url="P:\Marketing\YouTube\Videos\Tutorials\20251203 holidays\"/>
    </mc:Choice>
  </mc:AlternateContent>
  <xr:revisionPtr revIDLastSave="0" documentId="13_ncr:1_{788D82D5-C15F-4CB7-A053-73B1576CFBFB}" xr6:coauthVersionLast="47" xr6:coauthVersionMax="47" xr10:uidLastSave="{00000000-0000-0000-0000-000000000000}"/>
  <bookViews>
    <workbookView xWindow="29310" yWindow="690" windowWidth="18450" windowHeight="14805" activeTab="1" xr2:uid="{03FC615D-1663-4210-BA4A-24E28EC727AC}"/>
  </bookViews>
  <sheets>
    <sheet name="Excel U" sheetId="5" r:id="rId1"/>
    <sheet name="Holidays" sheetId="3" r:id="rId2"/>
  </sheets>
  <definedNames>
    <definedName name="ExternalData_1" localSheetId="1" hidden="1">Holidays!$B$11:$C$24</definedName>
    <definedName name="Year">Holidays!$C$7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2" i="3" l="1"/>
  <c r="F12" i="3" l="1"/>
  <c r="E13" i="3" l="1"/>
  <c r="G12" i="3"/>
  <c r="H12" i="3"/>
  <c r="F13" i="3" l="1"/>
  <c r="E14" i="3" l="1"/>
  <c r="H13" i="3"/>
  <c r="G13" i="3"/>
  <c r="F14" i="3" l="1"/>
  <c r="G14" i="3" s="1"/>
  <c r="E15" i="3" l="1"/>
  <c r="H14" i="3"/>
  <c r="F15" i="3" l="1"/>
  <c r="E16" i="3" l="1"/>
  <c r="G15" i="3"/>
  <c r="H15" i="3"/>
  <c r="F16" i="3" l="1"/>
  <c r="E17" i="3" l="1"/>
  <c r="F17" i="3" s="1"/>
  <c r="H16" i="3"/>
  <c r="G16" i="3"/>
  <c r="E18" i="3" l="1"/>
  <c r="H17" i="3"/>
  <c r="G17" i="3"/>
  <c r="F18" i="3" l="1"/>
  <c r="G18" i="3" s="1"/>
  <c r="E19" i="3" l="1"/>
  <c r="H18" i="3"/>
  <c r="F19" i="3" l="1"/>
  <c r="E20" i="3" l="1"/>
  <c r="H19" i="3"/>
  <c r="G19" i="3"/>
  <c r="F20" i="3" l="1"/>
  <c r="H20" i="3" s="1"/>
  <c r="E21" i="3" l="1"/>
  <c r="G20" i="3"/>
  <c r="F21" i="3" l="1"/>
  <c r="E22" i="3" l="1"/>
  <c r="H21" i="3"/>
  <c r="G21" i="3"/>
  <c r="F22" i="3" l="1"/>
  <c r="H22" i="3" s="1"/>
  <c r="E23" i="3" l="1"/>
  <c r="G22" i="3"/>
  <c r="F23" i="3" l="1"/>
  <c r="H23" i="3" l="1"/>
  <c r="G23" i="3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C3DE2429-784A-4581-A226-E77F94A5554A}" keepAlive="1" name="Query - US" description="Connection to the 'US' query in the workbook." type="5" refreshedVersion="8" background="1" saveData="1">
    <dbPr connection="Provider=Microsoft.Mashup.OleDb.1;Data Source=$Workbook$;Location=US;Extended Properties=&quot;&quot;" command="SELECT * FROM [US]"/>
  </connection>
  <connection id="2" xr16:uid="{CBD17559-224C-41B0-89FB-30776A132CDB}" keepAlive="1" name="Query - Year" description="Connection to the 'Year' query in the workbook." type="5" refreshedVersion="0" background="1">
    <dbPr connection="Provider=Microsoft.Mashup.OleDb.1;Data Source=$Workbook$;Location=Year;Extended Properties=&quot;&quot;" command="SELECT * FROM [Year]"/>
  </connection>
</connections>
</file>

<file path=xl/sharedStrings.xml><?xml version="1.0" encoding="utf-8"?>
<sst xmlns="http://schemas.openxmlformats.org/spreadsheetml/2006/main" count="37" uniqueCount="35">
  <si>
    <t>Excel University</t>
  </si>
  <si>
    <t>Exercise</t>
  </si>
  <si>
    <t>Exercise 3</t>
  </si>
  <si>
    <t>Year</t>
  </si>
  <si>
    <t>Holiday Table</t>
  </si>
  <si>
    <t>Use holiday table in any calendar or schedule</t>
  </si>
  <si>
    <t>From</t>
  </si>
  <si>
    <t>To</t>
  </si>
  <si>
    <t>NWD</t>
  </si>
  <si>
    <t>w/Holidays</t>
  </si>
  <si>
    <t>date</t>
  </si>
  <si>
    <t>name</t>
  </si>
  <si>
    <t>New Year's Day</t>
  </si>
  <si>
    <t>Martin Luther King, Jr. Day</t>
  </si>
  <si>
    <t>Presidents Day</t>
  </si>
  <si>
    <t>Good Friday</t>
  </si>
  <si>
    <t>Memorial Day</t>
  </si>
  <si>
    <t>Juneteenth National Independence Day</t>
  </si>
  <si>
    <t>Independence Day</t>
  </si>
  <si>
    <t>Labour Day</t>
  </si>
  <si>
    <t>Columbus Day</t>
  </si>
  <si>
    <t>Indigenous Peoples' Day</t>
  </si>
  <si>
    <t>Veterans Day</t>
  </si>
  <si>
    <t>Thanksgiving Day</t>
  </si>
  <si>
    <t>Christmas Day</t>
  </si>
  <si>
    <t>Additional Resources</t>
  </si>
  <si>
    <t>Learn Excel. Work Faster.</t>
  </si>
  <si>
    <t>Free Resources</t>
  </si>
  <si>
    <t>We have tons of free resources for helping you learn Excel:</t>
  </si>
  <si>
    <t>https://www.excel-university.com/learn-excel-free</t>
  </si>
  <si>
    <t>Paid</t>
  </si>
  <si>
    <t>We also offer formal training programs:</t>
  </si>
  <si>
    <t>https://store.excel-university.com</t>
  </si>
  <si>
    <t>API</t>
  </si>
  <si>
    <t>https://date.nager.at/api/v3/PublicHolidays/2026/US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</si>
</sst>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u/>
      <sz val="12"/>
      <color theme="10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0" fontId="4" fillId="0" borderId="0"/>
    <xf numFmtId="0" fontId="5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13">
    <xf numFmtId="0" fontId="0" fillId="0" borderId="0" xfId="0"/>
    <xf numFmtId="0" fontId="1" fillId="0" borderId="0" xfId="0" applyFont="1"/>
    <xf numFmtId="0" fontId="3" fillId="0" borderId="0" xfId="0" applyFont="1"/>
    <xf numFmtId="0" fontId="2" fillId="0" borderId="1" xfId="0" applyFont="1" applyBorder="1"/>
    <xf numFmtId="0" fontId="0" fillId="0" borderId="1" xfId="0" applyBorder="1"/>
    <xf numFmtId="0" fontId="4" fillId="0" borderId="0" xfId="1"/>
    <xf numFmtId="14" fontId="0" fillId="0" borderId="0" xfId="0" applyNumberFormat="1"/>
    <xf numFmtId="0" fontId="2" fillId="0" borderId="1" xfId="1" applyFont="1" applyBorder="1"/>
    <xf numFmtId="0" fontId="4" fillId="0" borderId="1" xfId="1" applyBorder="1"/>
    <xf numFmtId="0" fontId="3" fillId="0" borderId="0" xfId="1" applyFont="1"/>
    <xf numFmtId="0" fontId="6" fillId="0" borderId="0" xfId="1" applyFont="1"/>
    <xf numFmtId="0" fontId="5" fillId="0" borderId="0" xfId="2"/>
    <xf numFmtId="0" fontId="7" fillId="0" borderId="0" xfId="3"/>
  </cellXfs>
  <cellStyles count="4">
    <cellStyle name="Hyperlink" xfId="3" builtinId="8"/>
    <cellStyle name="Hyperlink 2" xfId="2" xr:uid="{BD739E15-BB60-424E-84F8-BE55B3813EA4}"/>
    <cellStyle name="Normal" xfId="0" builtinId="0"/>
    <cellStyle name="Normal 2" xfId="1" xr:uid="{C25FAD04-7F8E-4505-BD45-19C0E9F0C9F3}"/>
  </cellStyles>
  <dxfs count="1">
    <dxf>
      <numFmt numFmtId="19" formatCode="m/d/yyyy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FFF29739-11B0-47CC-9666-9A36A5C81C69}" autoFormatId="16" applyNumberFormats="0" applyBorderFormats="0" applyFontFormats="0" applyPatternFormats="0" applyAlignmentFormats="0" applyWidthHeightFormats="0">
  <queryTableRefresh nextId="3">
    <queryTableFields count="2">
      <queryTableField id="1" name="date" tableColumnId="1"/>
      <queryTableField id="2" name="name" tableColumnId="2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89854671-6AA8-4297-BC32-9194DF1FD18A}" name="US" displayName="US" ref="B11:C24" tableType="queryTable" totalsRowShown="0">
  <autoFilter ref="B11:C24" xr:uid="{89854671-6AA8-4297-BC32-9194DF1FD18A}"/>
  <tableColumns count="2">
    <tableColumn id="1" xr3:uid="{43C8399D-5085-41FA-947D-F15C7E14B852}" uniqueName="1" name="date" queryTableFieldId="1" dataDxfId="0"/>
    <tableColumn id="2" xr3:uid="{49B45114-ABC2-4CC8-8643-298319DCEE8D}" uniqueName="2" name="name" queryTableFieldId="2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store.excel-university.com/" TargetMode="External"/><Relationship Id="rId1" Type="http://schemas.openxmlformats.org/officeDocument/2006/relationships/hyperlink" Target="https://www.excel-university.com/learn-excel-free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hyperlink" Target="https://date.nager.at/api/v3/PublicHolidays/2026/U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355965-3EC5-491F-B021-97D4B6213DB3}">
  <sheetPr codeName="Sheet2"/>
  <dimension ref="A1:G13"/>
  <sheetViews>
    <sheetView workbookViewId="0">
      <selection activeCell="I18" sqref="I18"/>
    </sheetView>
  </sheetViews>
  <sheetFormatPr defaultRowHeight="15.75" x14ac:dyDescent="0.25"/>
  <cols>
    <col min="1" max="16384" width="9.140625" style="5"/>
  </cols>
  <sheetData>
    <row r="1" spans="1:7" ht="24.75" thickBot="1" x14ac:dyDescent="0.45">
      <c r="A1" s="7" t="s">
        <v>25</v>
      </c>
      <c r="B1" s="8"/>
      <c r="C1" s="8"/>
      <c r="D1" s="8"/>
      <c r="E1" s="8"/>
      <c r="F1" s="8"/>
      <c r="G1" s="8"/>
    </row>
    <row r="2" spans="1:7" ht="18.75" x14ac:dyDescent="0.3">
      <c r="A2" s="9" t="s">
        <v>0</v>
      </c>
    </row>
    <row r="4" spans="1:7" x14ac:dyDescent="0.25">
      <c r="A4" s="10" t="s">
        <v>0</v>
      </c>
    </row>
    <row r="5" spans="1:7" x14ac:dyDescent="0.25">
      <c r="A5" s="10"/>
      <c r="B5" s="5" t="s">
        <v>26</v>
      </c>
    </row>
    <row r="7" spans="1:7" x14ac:dyDescent="0.25">
      <c r="A7" s="10" t="s">
        <v>27</v>
      </c>
    </row>
    <row r="8" spans="1:7" x14ac:dyDescent="0.25">
      <c r="B8" s="5" t="s">
        <v>28</v>
      </c>
    </row>
    <row r="9" spans="1:7" x14ac:dyDescent="0.25">
      <c r="B9" s="11" t="s">
        <v>29</v>
      </c>
    </row>
    <row r="11" spans="1:7" x14ac:dyDescent="0.25">
      <c r="A11" s="10" t="s">
        <v>30</v>
      </c>
    </row>
    <row r="12" spans="1:7" x14ac:dyDescent="0.25">
      <c r="B12" s="5" t="s">
        <v>31</v>
      </c>
    </row>
    <row r="13" spans="1:7" x14ac:dyDescent="0.25">
      <c r="B13" s="11" t="s">
        <v>32</v>
      </c>
    </row>
  </sheetData>
  <hyperlinks>
    <hyperlink ref="B9" r:id="rId1" xr:uid="{6EE3308F-511A-4EC0-95C5-2A0709E7BD9D}"/>
    <hyperlink ref="B13" r:id="rId2" xr:uid="{CAAC4AC8-4598-4C12-9046-C12F8DE0AD6A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5089A4-DBF9-48A0-9F11-E72EB086134A}">
  <dimension ref="A1:H24"/>
  <sheetViews>
    <sheetView tabSelected="1" zoomScale="145" zoomScaleNormal="145" workbookViewId="0">
      <selection activeCell="C3" sqref="C3"/>
    </sheetView>
  </sheetViews>
  <sheetFormatPr defaultRowHeight="15" x14ac:dyDescent="0.25"/>
  <cols>
    <col min="2" max="2" width="11" bestFit="1" customWidth="1"/>
    <col min="3" max="3" width="36" bestFit="1" customWidth="1"/>
    <col min="5" max="5" width="9.85546875" bestFit="1" customWidth="1"/>
    <col min="6" max="6" width="11" bestFit="1" customWidth="1"/>
  </cols>
  <sheetData>
    <row r="1" spans="1:8" ht="24.75" thickBot="1" x14ac:dyDescent="0.45">
      <c r="A1" s="3" t="s">
        <v>2</v>
      </c>
      <c r="B1" s="4"/>
      <c r="C1" s="4"/>
      <c r="D1" s="4"/>
      <c r="E1" s="4"/>
      <c r="F1" s="4"/>
      <c r="G1" s="4"/>
    </row>
    <row r="2" spans="1:8" ht="18.75" x14ac:dyDescent="0.3">
      <c r="A2" s="2" t="s">
        <v>0</v>
      </c>
    </row>
    <row r="4" spans="1:8" x14ac:dyDescent="0.25">
      <c r="A4" s="1" t="s">
        <v>1</v>
      </c>
      <c r="B4" t="s">
        <v>5</v>
      </c>
    </row>
    <row r="5" spans="1:8" x14ac:dyDescent="0.25">
      <c r="B5" t="s">
        <v>33</v>
      </c>
      <c r="C5" s="12" t="s">
        <v>34</v>
      </c>
    </row>
    <row r="7" spans="1:8" x14ac:dyDescent="0.25">
      <c r="B7" t="s">
        <v>3</v>
      </c>
      <c r="C7">
        <v>2026</v>
      </c>
    </row>
    <row r="9" spans="1:8" x14ac:dyDescent="0.25">
      <c r="A9" s="1" t="s">
        <v>4</v>
      </c>
    </row>
    <row r="11" spans="1:8" x14ac:dyDescent="0.25">
      <c r="B11" t="s">
        <v>10</v>
      </c>
      <c r="C11" t="s">
        <v>11</v>
      </c>
      <c r="E11" t="s">
        <v>6</v>
      </c>
      <c r="F11" t="s">
        <v>7</v>
      </c>
      <c r="G11" t="s">
        <v>8</v>
      </c>
      <c r="H11" t="s">
        <v>9</v>
      </c>
    </row>
    <row r="12" spans="1:8" x14ac:dyDescent="0.25">
      <c r="B12" s="6">
        <v>46023</v>
      </c>
      <c r="C12" t="s">
        <v>12</v>
      </c>
      <c r="E12" s="6">
        <f>DATE(C7,1,1)</f>
        <v>46023</v>
      </c>
      <c r="F12" s="6">
        <f>EOMONTH(E12,0)</f>
        <v>46053</v>
      </c>
      <c r="G12">
        <f>NETWORKDAYS(E12,F12)</f>
        <v>22</v>
      </c>
      <c r="H12">
        <f>NETWORKDAYS(E12,F12,US[date])</f>
        <v>20</v>
      </c>
    </row>
    <row r="13" spans="1:8" x14ac:dyDescent="0.25">
      <c r="B13" s="6">
        <v>46041</v>
      </c>
      <c r="C13" t="s">
        <v>13</v>
      </c>
      <c r="E13" s="6">
        <f>F12+1</f>
        <v>46054</v>
      </c>
      <c r="F13" s="6">
        <f>EOMONTH(E13,0)</f>
        <v>46081</v>
      </c>
      <c r="G13">
        <f t="shared" ref="G13:G23" si="0">NETWORKDAYS(E13,F13)</f>
        <v>20</v>
      </c>
      <c r="H13">
        <f>NETWORKDAYS(E13,F13,US[date])</f>
        <v>19</v>
      </c>
    </row>
    <row r="14" spans="1:8" x14ac:dyDescent="0.25">
      <c r="B14" s="6">
        <v>46069</v>
      </c>
      <c r="C14" t="s">
        <v>14</v>
      </c>
      <c r="E14" s="6">
        <f t="shared" ref="E14:E23" si="1">F13+1</f>
        <v>46082</v>
      </c>
      <c r="F14" s="6">
        <f t="shared" ref="F14:F23" si="2">EOMONTH(E14,0)</f>
        <v>46112</v>
      </c>
      <c r="G14">
        <f t="shared" si="0"/>
        <v>22</v>
      </c>
      <c r="H14">
        <f>NETWORKDAYS(E14,F14,US[date])</f>
        <v>22</v>
      </c>
    </row>
    <row r="15" spans="1:8" x14ac:dyDescent="0.25">
      <c r="B15" s="6">
        <v>46115</v>
      </c>
      <c r="C15" t="s">
        <v>15</v>
      </c>
      <c r="E15" s="6">
        <f t="shared" si="1"/>
        <v>46113</v>
      </c>
      <c r="F15" s="6">
        <f t="shared" si="2"/>
        <v>46142</v>
      </c>
      <c r="G15">
        <f t="shared" si="0"/>
        <v>22</v>
      </c>
      <c r="H15">
        <f>NETWORKDAYS(E15,F15,US[date])</f>
        <v>21</v>
      </c>
    </row>
    <row r="16" spans="1:8" x14ac:dyDescent="0.25">
      <c r="B16" s="6">
        <v>46167</v>
      </c>
      <c r="C16" t="s">
        <v>16</v>
      </c>
      <c r="E16" s="6">
        <f t="shared" si="1"/>
        <v>46143</v>
      </c>
      <c r="F16" s="6">
        <f t="shared" si="2"/>
        <v>46173</v>
      </c>
      <c r="G16">
        <f t="shared" si="0"/>
        <v>21</v>
      </c>
      <c r="H16">
        <f>NETWORKDAYS(E16,F16,US[date])</f>
        <v>20</v>
      </c>
    </row>
    <row r="17" spans="2:8" x14ac:dyDescent="0.25">
      <c r="B17" s="6">
        <v>46192</v>
      </c>
      <c r="C17" t="s">
        <v>17</v>
      </c>
      <c r="E17" s="6">
        <f t="shared" si="1"/>
        <v>46174</v>
      </c>
      <c r="F17" s="6">
        <f t="shared" si="2"/>
        <v>46203</v>
      </c>
      <c r="G17">
        <f t="shared" si="0"/>
        <v>22</v>
      </c>
      <c r="H17">
        <f>NETWORKDAYS(E17,F17,US[date])</f>
        <v>21</v>
      </c>
    </row>
    <row r="18" spans="2:8" x14ac:dyDescent="0.25">
      <c r="B18" s="6">
        <v>46206</v>
      </c>
      <c r="C18" t="s">
        <v>18</v>
      </c>
      <c r="E18" s="6">
        <f t="shared" si="1"/>
        <v>46204</v>
      </c>
      <c r="F18" s="6">
        <f t="shared" si="2"/>
        <v>46234</v>
      </c>
      <c r="G18">
        <f t="shared" si="0"/>
        <v>23</v>
      </c>
      <c r="H18">
        <f>NETWORKDAYS(E18,F18,US[date])</f>
        <v>22</v>
      </c>
    </row>
    <row r="19" spans="2:8" x14ac:dyDescent="0.25">
      <c r="B19" s="6">
        <v>46272</v>
      </c>
      <c r="C19" t="s">
        <v>19</v>
      </c>
      <c r="E19" s="6">
        <f t="shared" si="1"/>
        <v>46235</v>
      </c>
      <c r="F19" s="6">
        <f t="shared" si="2"/>
        <v>46265</v>
      </c>
      <c r="G19">
        <f t="shared" si="0"/>
        <v>21</v>
      </c>
      <c r="H19">
        <f>NETWORKDAYS(E19,F19,US[date])</f>
        <v>21</v>
      </c>
    </row>
    <row r="20" spans="2:8" x14ac:dyDescent="0.25">
      <c r="B20" s="6">
        <v>46307</v>
      </c>
      <c r="C20" t="s">
        <v>20</v>
      </c>
      <c r="E20" s="6">
        <f t="shared" si="1"/>
        <v>46266</v>
      </c>
      <c r="F20" s="6">
        <f t="shared" si="2"/>
        <v>46295</v>
      </c>
      <c r="G20">
        <f t="shared" si="0"/>
        <v>22</v>
      </c>
      <c r="H20">
        <f>NETWORKDAYS(E20,F20,US[date])</f>
        <v>21</v>
      </c>
    </row>
    <row r="21" spans="2:8" x14ac:dyDescent="0.25">
      <c r="B21" s="6">
        <v>46307</v>
      </c>
      <c r="C21" t="s">
        <v>21</v>
      </c>
      <c r="E21" s="6">
        <f t="shared" si="1"/>
        <v>46296</v>
      </c>
      <c r="F21" s="6">
        <f t="shared" si="2"/>
        <v>46326</v>
      </c>
      <c r="G21">
        <f t="shared" si="0"/>
        <v>22</v>
      </c>
      <c r="H21">
        <f>NETWORKDAYS(E21,F21,US[date])</f>
        <v>21</v>
      </c>
    </row>
    <row r="22" spans="2:8" x14ac:dyDescent="0.25">
      <c r="B22" s="6">
        <v>46337</v>
      </c>
      <c r="C22" t="s">
        <v>22</v>
      </c>
      <c r="E22" s="6">
        <f>F21+1</f>
        <v>46327</v>
      </c>
      <c r="F22" s="6">
        <f>EOMONTH(E22,0)</f>
        <v>46356</v>
      </c>
      <c r="G22">
        <f t="shared" si="0"/>
        <v>21</v>
      </c>
      <c r="H22">
        <f>NETWORKDAYS(E22,F22,US[date])</f>
        <v>19</v>
      </c>
    </row>
    <row r="23" spans="2:8" x14ac:dyDescent="0.25">
      <c r="B23" s="6">
        <v>46352</v>
      </c>
      <c r="C23" t="s">
        <v>23</v>
      </c>
      <c r="E23" s="6">
        <f t="shared" si="1"/>
        <v>46357</v>
      </c>
      <c r="F23" s="6">
        <f t="shared" si="2"/>
        <v>46387</v>
      </c>
      <c r="G23">
        <f t="shared" si="0"/>
        <v>23</v>
      </c>
      <c r="H23">
        <f>NETWORKDAYS(E23,F23,US[date])</f>
        <v>22</v>
      </c>
    </row>
    <row r="24" spans="2:8" x14ac:dyDescent="0.25">
      <c r="B24" s="6">
        <v>46381</v>
      </c>
      <c r="C24" t="s">
        <v>24</v>
      </c>
    </row>
  </sheetData>
  <hyperlinks>
    <hyperlink ref="C5" r:id="rId1" xr:uid="{94622C57-581F-41C4-A930-E4C66364F4A6}"/>
  </hyperlinks>
  <pageMargins left="0.7" right="0.7" top="0.75" bottom="0.75" header="0.3" footer="0.3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7EF04312-1040-4622-8438-7AD447A634FB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Excel U</vt:lpstr>
      <vt:lpstr>Holidays</vt:lpstr>
      <vt:lpstr>Year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 Lenning</dc:creator>
  <cp:lastModifiedBy>Jeff Lenning</cp:lastModifiedBy>
  <dcterms:created xsi:type="dcterms:W3CDTF">2025-11-03T15:45:34Z</dcterms:created>
  <dcterms:modified xsi:type="dcterms:W3CDTF">2025-11-03T21:59:12Z</dcterms:modified>
</cp:coreProperties>
</file>