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09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50813 mirr\"/>
    </mc:Choice>
  </mc:AlternateContent>
  <xr:revisionPtr revIDLastSave="0" documentId="13_ncr:1_{A227298B-EC1A-4E6E-963C-9791C5110316}" xr6:coauthVersionLast="47" xr6:coauthVersionMax="47" xr10:uidLastSave="{00000000-0000-0000-0000-000000000000}"/>
  <bookViews>
    <workbookView xWindow="33300" yWindow="1335" windowWidth="21915" windowHeight="13440" xr2:uid="{17365520-B6F8-404B-BB16-10F4A08AE3E9}"/>
  </bookViews>
  <sheets>
    <sheet name="Excel U" sheetId="5" r:id="rId1"/>
    <sheet name="Exercise 1" sheetId="1" r:id="rId2"/>
    <sheet name="Exercise 2" sheetId="2" r:id="rId3"/>
    <sheet name="Exercis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3" l="1"/>
  <c r="D18" i="3"/>
  <c r="C18" i="3"/>
  <c r="E14" i="3"/>
  <c r="D14" i="3"/>
  <c r="C14" i="3"/>
  <c r="F13" i="2"/>
  <c r="F8" i="2"/>
  <c r="C15" i="1"/>
</calcChain>
</file>

<file path=xl/sharedStrings.xml><?xml version="1.0" encoding="utf-8"?>
<sst xmlns="http://schemas.openxmlformats.org/spreadsheetml/2006/main" count="58" uniqueCount="41">
  <si>
    <t>Exercise 1</t>
  </si>
  <si>
    <t>Excel University</t>
  </si>
  <si>
    <t>Exercise</t>
  </si>
  <si>
    <t>Exercise 2</t>
  </si>
  <si>
    <t>Exercise 3</t>
  </si>
  <si>
    <t>IRR</t>
  </si>
  <si>
    <t>Investment</t>
  </si>
  <si>
    <t>Year 1</t>
  </si>
  <si>
    <t>Year 2</t>
  </si>
  <si>
    <t>Year 3</t>
  </si>
  <si>
    <t>Year 4</t>
  </si>
  <si>
    <t>Year 5</t>
  </si>
  <si>
    <t>MIRR</t>
  </si>
  <si>
    <t>The interest rate you pay on the money used in the cash flows</t>
  </si>
  <si>
    <t>The interest rate you receive on the cash flows as you reinvest them</t>
  </si>
  <si>
    <t>Finance_rate</t>
  </si>
  <si>
    <t>Reinvest_rate</t>
  </si>
  <si>
    <t>Clarify internal rate of return IRR</t>
  </si>
  <si>
    <t>Assumes no financing rate</t>
  </si>
  <si>
    <t>Assumes cash flows are reinvested into this investment (earn same rate of return)</t>
  </si>
  <si>
    <t>Classic IRR</t>
  </si>
  <si>
    <t>Finance rate</t>
  </si>
  <si>
    <t>Reinvest rate</t>
  </si>
  <si>
    <t>Project A</t>
  </si>
  <si>
    <t>Project B</t>
  </si>
  <si>
    <t>Investment comparison</t>
  </si>
  <si>
    <t>Initial investment</t>
  </si>
  <si>
    <t>Cash flow - year 1</t>
  </si>
  <si>
    <t>Cash flow - year 2</t>
  </si>
  <si>
    <t>Cash flow - year 3</t>
  </si>
  <si>
    <t>Cash flow - year 4</t>
  </si>
  <si>
    <t>Cash flow - year 5</t>
  </si>
  <si>
    <t>Project C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</si>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</sst>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1"/>
    <xf numFmtId="3" fontId="0" fillId="0" borderId="0" xfId="0" applyNumberFormat="1"/>
    <xf numFmtId="14" fontId="0" fillId="0" borderId="0" xfId="0" applyNumberFormat="1"/>
    <xf numFmtId="9" fontId="0" fillId="0" borderId="0" xfId="0" applyNumberFormat="1"/>
    <xf numFmtId="4" fontId="0" fillId="0" borderId="0" xfId="0" applyNumberFormat="1"/>
    <xf numFmtId="10" fontId="0" fillId="0" borderId="0" xfId="0" applyNumberFormat="1"/>
    <xf numFmtId="164" fontId="0" fillId="0" borderId="0" xfId="0" applyNumberFormat="1"/>
    <xf numFmtId="14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0" fontId="2" fillId="0" borderId="1" xfId="1" applyFont="1" applyBorder="1"/>
    <xf numFmtId="0" fontId="4" fillId="0" borderId="1" xfId="1" applyBorder="1"/>
    <xf numFmtId="0" fontId="3" fillId="0" borderId="0" xfId="1" applyFont="1"/>
    <xf numFmtId="0" fontId="6" fillId="0" borderId="0" xfId="1" applyFont="1"/>
    <xf numFmtId="0" fontId="5" fillId="0" borderId="0" xfId="2"/>
  </cellXfs>
  <cellStyles count="3">
    <cellStyle name="Hyperlink 2" xfId="2" xr:uid="{121BB012-932E-4B34-83C6-182439B4EF68}"/>
    <cellStyle name="Normal" xfId="0" builtinId="0"/>
    <cellStyle name="Normal 2" xfId="1" xr:uid="{D0A20619-020B-4ACE-B3F3-A5246EDEDA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493D4-234E-475A-B26A-CAAA242188BD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14" t="s">
        <v>33</v>
      </c>
      <c r="B1" s="15"/>
      <c r="C1" s="15"/>
      <c r="D1" s="15"/>
      <c r="E1" s="15"/>
      <c r="F1" s="15"/>
      <c r="G1" s="15"/>
    </row>
    <row r="2" spans="1:7" ht="18.75" x14ac:dyDescent="0.3">
      <c r="A2" s="16" t="s">
        <v>1</v>
      </c>
    </row>
    <row r="4" spans="1:7" x14ac:dyDescent="0.25">
      <c r="A4" s="17" t="s">
        <v>1</v>
      </c>
    </row>
    <row r="5" spans="1:7" x14ac:dyDescent="0.25">
      <c r="A5" s="17"/>
      <c r="B5" s="5" t="s">
        <v>34</v>
      </c>
    </row>
    <row r="7" spans="1:7" x14ac:dyDescent="0.25">
      <c r="A7" s="17" t="s">
        <v>35</v>
      </c>
    </row>
    <row r="8" spans="1:7" x14ac:dyDescent="0.25">
      <c r="B8" s="5" t="s">
        <v>36</v>
      </c>
    </row>
    <row r="9" spans="1:7" x14ac:dyDescent="0.25">
      <c r="B9" s="18" t="s">
        <v>37</v>
      </c>
    </row>
    <row r="11" spans="1:7" x14ac:dyDescent="0.25">
      <c r="A11" s="17" t="s">
        <v>38</v>
      </c>
    </row>
    <row r="12" spans="1:7" x14ac:dyDescent="0.25">
      <c r="B12" s="5" t="s">
        <v>39</v>
      </c>
    </row>
    <row r="13" spans="1:7" x14ac:dyDescent="0.25">
      <c r="B13" s="18" t="s">
        <v>40</v>
      </c>
    </row>
  </sheetData>
  <hyperlinks>
    <hyperlink ref="B9" r:id="rId1" xr:uid="{B4FB028B-C728-4AFE-9F56-CB8471722B43}"/>
    <hyperlink ref="B13" r:id="rId2" xr:uid="{5465FF7E-34DC-422B-99AA-96E14073692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EC527-4608-4A91-97B1-BB8B3F81F861}">
  <dimension ref="A1:H18"/>
  <sheetViews>
    <sheetView zoomScaleNormal="100" workbookViewId="0"/>
  </sheetViews>
  <sheetFormatPr defaultRowHeight="15" x14ac:dyDescent="0.25"/>
  <cols>
    <col min="2" max="2" width="14" customWidth="1"/>
    <col min="3" max="3" width="9" customWidth="1"/>
    <col min="4" max="4" width="3.5703125" customWidth="1"/>
    <col min="5" max="5" width="12.42578125" customWidth="1"/>
    <col min="6" max="6" width="10.42578125" bestFit="1" customWidth="1"/>
  </cols>
  <sheetData>
    <row r="1" spans="1:8" ht="24.75" thickBot="1" x14ac:dyDescent="0.45">
      <c r="A1" s="3" t="s">
        <v>0</v>
      </c>
      <c r="B1" s="4"/>
      <c r="C1" s="4"/>
      <c r="D1" s="4"/>
      <c r="E1" s="4"/>
      <c r="F1" s="4"/>
      <c r="G1" s="4"/>
      <c r="H1" s="4"/>
    </row>
    <row r="2" spans="1:8" ht="18.75" x14ac:dyDescent="0.3">
      <c r="A2" s="2" t="s">
        <v>1</v>
      </c>
    </row>
    <row r="4" spans="1:8" x14ac:dyDescent="0.25">
      <c r="A4" s="1" t="s">
        <v>2</v>
      </c>
      <c r="B4" t="s">
        <v>17</v>
      </c>
    </row>
    <row r="5" spans="1:8" x14ac:dyDescent="0.25">
      <c r="A5" s="1"/>
      <c r="B5" t="s">
        <v>18</v>
      </c>
    </row>
    <row r="6" spans="1:8" x14ac:dyDescent="0.25">
      <c r="A6" s="1"/>
      <c r="B6" t="s">
        <v>19</v>
      </c>
    </row>
    <row r="8" spans="1:8" x14ac:dyDescent="0.25">
      <c r="B8" t="s">
        <v>6</v>
      </c>
      <c r="C8" s="6">
        <v>-10000</v>
      </c>
    </row>
    <row r="9" spans="1:8" x14ac:dyDescent="0.25">
      <c r="B9" t="s">
        <v>7</v>
      </c>
      <c r="C9" s="6">
        <v>1000</v>
      </c>
      <c r="F9" s="11"/>
    </row>
    <row r="10" spans="1:8" x14ac:dyDescent="0.25">
      <c r="B10" t="s">
        <v>8</v>
      </c>
      <c r="C10" s="6">
        <v>2000</v>
      </c>
      <c r="F10" s="9"/>
    </row>
    <row r="11" spans="1:8" x14ac:dyDescent="0.25">
      <c r="B11" t="s">
        <v>9</v>
      </c>
      <c r="C11" s="6">
        <v>3000</v>
      </c>
      <c r="E11" s="8"/>
    </row>
    <row r="12" spans="1:8" x14ac:dyDescent="0.25">
      <c r="B12" t="s">
        <v>10</v>
      </c>
      <c r="C12" s="6">
        <v>4000</v>
      </c>
      <c r="E12" s="8"/>
    </row>
    <row r="13" spans="1:8" x14ac:dyDescent="0.25">
      <c r="B13" t="s">
        <v>11</v>
      </c>
      <c r="C13" s="6">
        <v>5000</v>
      </c>
    </row>
    <row r="15" spans="1:8" x14ac:dyDescent="0.25">
      <c r="B15" t="s">
        <v>5</v>
      </c>
      <c r="C15" s="11">
        <f>IRR(C8:C13)</f>
        <v>0.12005761954170269</v>
      </c>
      <c r="F15" s="11"/>
    </row>
    <row r="16" spans="1:8" x14ac:dyDescent="0.25">
      <c r="D16" s="10"/>
    </row>
    <row r="17" spans="4:4" x14ac:dyDescent="0.25">
      <c r="D17" s="9"/>
    </row>
    <row r="18" spans="4:4" x14ac:dyDescent="0.25">
      <c r="D18" s="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39469-F7BD-4D92-BF07-466FC4B82B7F}">
  <dimension ref="A1:G13"/>
  <sheetViews>
    <sheetView zoomScaleNormal="100" workbookViewId="0"/>
  </sheetViews>
  <sheetFormatPr defaultRowHeight="15" x14ac:dyDescent="0.25"/>
  <cols>
    <col min="2" max="2" width="13.28515625" customWidth="1"/>
    <col min="3" max="3" width="12.42578125" customWidth="1"/>
    <col min="5" max="5" width="12.42578125" customWidth="1"/>
  </cols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12</v>
      </c>
    </row>
    <row r="5" spans="1:7" x14ac:dyDescent="0.25">
      <c r="B5" t="s">
        <v>15</v>
      </c>
      <c r="C5" t="s">
        <v>13</v>
      </c>
    </row>
    <row r="6" spans="1:7" x14ac:dyDescent="0.25">
      <c r="B6" t="s">
        <v>16</v>
      </c>
      <c r="C6" t="s">
        <v>14</v>
      </c>
    </row>
    <row r="7" spans="1:7" x14ac:dyDescent="0.25">
      <c r="C7" s="7"/>
    </row>
    <row r="8" spans="1:7" x14ac:dyDescent="0.25">
      <c r="B8" t="s">
        <v>6</v>
      </c>
      <c r="C8" s="6">
        <v>-10000</v>
      </c>
      <c r="E8" t="s">
        <v>20</v>
      </c>
      <c r="F8" s="11">
        <f>IRR(C8:C13)</f>
        <v>0.12005761954170269</v>
      </c>
    </row>
    <row r="9" spans="1:7" x14ac:dyDescent="0.25">
      <c r="B9" t="s">
        <v>7</v>
      </c>
      <c r="C9" s="6">
        <v>1000</v>
      </c>
    </row>
    <row r="10" spans="1:7" x14ac:dyDescent="0.25">
      <c r="B10" t="s">
        <v>8</v>
      </c>
      <c r="C10" s="6">
        <v>2000</v>
      </c>
      <c r="E10" t="s">
        <v>21</v>
      </c>
      <c r="F10" s="8">
        <v>0.06</v>
      </c>
    </row>
    <row r="11" spans="1:7" x14ac:dyDescent="0.25">
      <c r="B11" t="s">
        <v>9</v>
      </c>
      <c r="C11" s="6">
        <v>3000</v>
      </c>
      <c r="E11" t="s">
        <v>22</v>
      </c>
      <c r="F11" s="8">
        <v>0.03</v>
      </c>
    </row>
    <row r="12" spans="1:7" x14ac:dyDescent="0.25">
      <c r="B12" t="s">
        <v>10</v>
      </c>
      <c r="C12" s="6">
        <v>4000</v>
      </c>
    </row>
    <row r="13" spans="1:7" x14ac:dyDescent="0.25">
      <c r="B13" t="s">
        <v>11</v>
      </c>
      <c r="C13" s="6">
        <v>5000</v>
      </c>
      <c r="E13" t="s">
        <v>12</v>
      </c>
      <c r="F13" s="11">
        <f>MIRR(C8:C13,F10,F11)</f>
        <v>9.3203363508024051E-2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2B50D-14A2-46D8-A8AE-86DCBDDDF39E}">
  <dimension ref="A1:G18"/>
  <sheetViews>
    <sheetView zoomScaleNormal="100" workbookViewId="0"/>
  </sheetViews>
  <sheetFormatPr defaultRowHeight="15" x14ac:dyDescent="0.25"/>
  <cols>
    <col min="2" max="2" width="19.42578125" customWidth="1"/>
    <col min="3" max="4" width="10.7109375" customWidth="1"/>
    <col min="5" max="5" width="12.42578125" customWidth="1"/>
  </cols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25</v>
      </c>
    </row>
    <row r="5" spans="1:7" x14ac:dyDescent="0.25">
      <c r="B5" s="6"/>
      <c r="C5" s="7"/>
    </row>
    <row r="6" spans="1:7" x14ac:dyDescent="0.25">
      <c r="B6" s="6"/>
      <c r="C6" s="12" t="s">
        <v>23</v>
      </c>
      <c r="D6" s="13" t="s">
        <v>24</v>
      </c>
      <c r="E6" s="13" t="s">
        <v>32</v>
      </c>
    </row>
    <row r="7" spans="1:7" x14ac:dyDescent="0.25">
      <c r="B7" s="6" t="s">
        <v>26</v>
      </c>
      <c r="C7" s="6">
        <v>-10000</v>
      </c>
      <c r="D7" s="6">
        <v>-10000</v>
      </c>
      <c r="E7" s="6">
        <v>-10000</v>
      </c>
    </row>
    <row r="8" spans="1:7" x14ac:dyDescent="0.25">
      <c r="B8" s="6" t="s">
        <v>27</v>
      </c>
      <c r="C8" s="6">
        <v>3000</v>
      </c>
      <c r="D8" s="6">
        <v>1000</v>
      </c>
      <c r="E8" s="6">
        <v>5000</v>
      </c>
    </row>
    <row r="9" spans="1:7" x14ac:dyDescent="0.25">
      <c r="B9" s="6" t="s">
        <v>28</v>
      </c>
      <c r="C9" s="6">
        <v>3000</v>
      </c>
      <c r="D9" s="6">
        <v>2000</v>
      </c>
      <c r="E9" s="6">
        <v>4000</v>
      </c>
    </row>
    <row r="10" spans="1:7" x14ac:dyDescent="0.25">
      <c r="B10" s="6" t="s">
        <v>29</v>
      </c>
      <c r="C10" s="6">
        <v>3000</v>
      </c>
      <c r="D10" s="6">
        <v>3000</v>
      </c>
      <c r="E10" s="6">
        <v>3000</v>
      </c>
    </row>
    <row r="11" spans="1:7" x14ac:dyDescent="0.25">
      <c r="B11" s="6" t="s">
        <v>30</v>
      </c>
      <c r="C11" s="6">
        <v>3000</v>
      </c>
      <c r="D11" s="6">
        <v>4000</v>
      </c>
      <c r="E11" s="6">
        <v>2000</v>
      </c>
    </row>
    <row r="12" spans="1:7" x14ac:dyDescent="0.25">
      <c r="B12" s="6" t="s">
        <v>31</v>
      </c>
      <c r="C12" s="6">
        <v>3000</v>
      </c>
      <c r="D12" s="6">
        <v>5000</v>
      </c>
      <c r="E12" s="6">
        <v>1000</v>
      </c>
    </row>
    <row r="14" spans="1:7" x14ac:dyDescent="0.25">
      <c r="B14" s="6" t="s">
        <v>5</v>
      </c>
      <c r="C14" s="11">
        <f>IRR(C7:C12)</f>
        <v>0.1523823711663066</v>
      </c>
      <c r="D14" s="11">
        <f>IRR(D7:D12)</f>
        <v>0.12005761954170269</v>
      </c>
      <c r="E14" s="11">
        <f>IRR(E7:E12)</f>
        <v>0.20271969394349099</v>
      </c>
    </row>
    <row r="16" spans="1:7" x14ac:dyDescent="0.25">
      <c r="B16" s="6" t="s">
        <v>21</v>
      </c>
      <c r="C16" s="8">
        <v>0.06</v>
      </c>
      <c r="D16" s="8">
        <v>0.06</v>
      </c>
      <c r="E16" s="8">
        <v>0.06</v>
      </c>
    </row>
    <row r="17" spans="2:5" x14ac:dyDescent="0.25">
      <c r="B17" t="s">
        <v>22</v>
      </c>
      <c r="C17" s="8">
        <v>0.03</v>
      </c>
      <c r="D17" s="8">
        <v>0.03</v>
      </c>
      <c r="E17" s="8">
        <v>0.03</v>
      </c>
    </row>
    <row r="18" spans="2:5" x14ac:dyDescent="0.25">
      <c r="B18" s="6" t="s">
        <v>12</v>
      </c>
      <c r="C18" s="11">
        <f>MIRR(C7:C12,C16,C17)</f>
        <v>9.7561887619002974E-2</v>
      </c>
      <c r="D18" s="11">
        <f>MIRR(D7:D12,D16,D17)</f>
        <v>9.3203363508024051E-2</v>
      </c>
      <c r="E18" s="11">
        <f>MIRR(E7:E12,E16,E17)</f>
        <v>0.10185225916827667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2025-06-30T21:38:34Z</dcterms:created>
  <dcterms:modified xsi:type="dcterms:W3CDTF">2025-07-07T16:20:21Z</dcterms:modified>
</cp:coreProperties>
</file>