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118 ctrl t tables\"/>
    </mc:Choice>
  </mc:AlternateContent>
  <xr:revisionPtr revIDLastSave="0" documentId="13_ncr:1_{AEA39B7A-27F1-4850-9446-776A845C812E}" xr6:coauthVersionLast="47" xr6:coauthVersionMax="47" xr10:uidLastSave="{00000000-0000-0000-0000-000000000000}"/>
  <bookViews>
    <workbookView xWindow="30690" yWindow="420" windowWidth="24000" windowHeight="14700" xr2:uid="{00000000-000D-0000-FFFF-FFFF00000000}"/>
  </bookViews>
  <sheets>
    <sheet name="Excel U" sheetId="2" r:id="rId1"/>
    <sheet name="Exercise 1" sheetId="3" r:id="rId2"/>
    <sheet name="Exercise 2" sheetId="4" r:id="rId3"/>
    <sheet name="Exercise 3" sheetId="6" r:id="rId4"/>
  </sheet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6" l="1"/>
  <c r="E28" i="4"/>
  <c r="C8" i="4"/>
</calcChain>
</file>

<file path=xl/sharedStrings.xml><?xml version="1.0" encoding="utf-8"?>
<sst xmlns="http://schemas.openxmlformats.org/spreadsheetml/2006/main" count="162" uniqueCount="55">
  <si>
    <t>Excel University</t>
  </si>
  <si>
    <t>Additional Resources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</si>
  <si>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</si>
  <si>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</si>
  <si>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</si>
  <si>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</si>
  <si>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</si>
  <si>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</si>
  <si>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</si>
  <si>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</si>
  <si>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</si>
  <si>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Turn a plain list into an Excel Table with Ctrl+T.</t>
  </si>
  <si>
    <t>Data</t>
  </si>
  <si>
    <t>Date</t>
  </si>
  <si>
    <t>Vendor</t>
  </si>
  <si>
    <t>Category</t>
  </si>
  <si>
    <t>Amount</t>
  </si>
  <si>
    <t>2026-09-02</t>
  </si>
  <si>
    <t>Acme Supplies</t>
  </si>
  <si>
    <t>Office</t>
  </si>
  <si>
    <t>2026-09-05</t>
  </si>
  <si>
    <t>Northwind Paper</t>
  </si>
  <si>
    <t>2026-09-08</t>
  </si>
  <si>
    <t>Orbit Shipping</t>
  </si>
  <si>
    <t>Shipping</t>
  </si>
  <si>
    <t>2026-09-10</t>
  </si>
  <si>
    <t>Lakeside Catering</t>
  </si>
  <si>
    <t>Meals</t>
  </si>
  <si>
    <t>2026-09-12</t>
  </si>
  <si>
    <t>Beacon IT</t>
  </si>
  <si>
    <t>Software</t>
  </si>
  <si>
    <t>2026-09-15</t>
  </si>
  <si>
    <t>Summit Facilities</t>
  </si>
  <si>
    <t>Rent</t>
  </si>
  <si>
    <t>2026-09-18</t>
  </si>
  <si>
    <t>Prairie Legal</t>
  </si>
  <si>
    <t>Professional</t>
  </si>
  <si>
    <t>2026-09-20</t>
  </si>
  <si>
    <t>Harbor Mutual</t>
  </si>
  <si>
    <t>Insurance</t>
  </si>
  <si>
    <t>2026-09-22</t>
  </si>
  <si>
    <t>2026-09-25</t>
  </si>
  <si>
    <t>Exercise 2</t>
  </si>
  <si>
    <t>Exercise 3</t>
  </si>
  <si>
    <t>Report from the table: category totals and a quick Pivot.</t>
  </si>
  <si>
    <t>tbl_Expenses; filters; banded rows</t>
  </si>
  <si>
    <t>Total</t>
  </si>
  <si>
    <t>Formula</t>
  </si>
  <si>
    <t>PivotTable; new data; refresh</t>
  </si>
  <si>
    <t>Report</t>
  </si>
  <si>
    <t>Ordinary range add row; Table add row.</t>
  </si>
  <si>
    <t>Formulas include table new rows.</t>
  </si>
  <si>
    <t>Row Labels</t>
  </si>
  <si>
    <t>Grand Total</t>
  </si>
  <si>
    <t>Sum of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</si>
</sst>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8"/>
      <name val="Aptos Narrow"/>
      <family val="2"/>
    </font>
    <font>
      <sz val="14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1"/>
    <xf numFmtId="0" fontId="1" fillId="0" borderId="1"/>
    <xf numFmtId="0" fontId="2" fillId="0" borderId="1"/>
    <xf numFmtId="0" fontId="5" fillId="0" borderId="1"/>
    <xf numFmtId="0" fontId="4" fillId="0" borderId="1"/>
  </cellStyleXfs>
  <cellXfs count="24">
    <xf numFmtId="0" fontId="0" fillId="0" borderId="0" xfId="0" applyBorder="1"/>
    <xf numFmtId="0" fontId="1" fillId="0" borderId="0" xfId="2" applyFont="1" applyBorder="1"/>
    <xf numFmtId="0" fontId="3" fillId="0" borderId="1" xfId="0" applyFont="1"/>
    <xf numFmtId="0" fontId="3" fillId="0" borderId="1" xfId="2" applyFont="1"/>
    <xf numFmtId="0" fontId="7" fillId="0" borderId="2" xfId="0" applyFont="1" applyBorder="1"/>
    <xf numFmtId="0" fontId="6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7" fillId="0" borderId="2" xfId="2" applyFont="1" applyBorder="1"/>
    <xf numFmtId="0" fontId="8" fillId="0" borderId="2" xfId="2" applyFont="1" applyBorder="1"/>
    <xf numFmtId="0" fontId="10" fillId="0" borderId="2" xfId="2" applyFont="1" applyBorder="1"/>
    <xf numFmtId="0" fontId="11" fillId="0" borderId="2" xfId="2" applyFont="1" applyBorder="1"/>
    <xf numFmtId="0" fontId="11" fillId="0" borderId="2" xfId="0" applyFont="1" applyBorder="1"/>
    <xf numFmtId="0" fontId="0" fillId="0" borderId="2" xfId="0" applyBorder="1"/>
    <xf numFmtId="3" fontId="6" fillId="0" borderId="2" xfId="0" applyNumberFormat="1" applyFont="1" applyBorder="1"/>
    <xf numFmtId="3" fontId="0" fillId="0" borderId="2" xfId="0" applyNumberFormat="1" applyBorder="1"/>
    <xf numFmtId="3" fontId="0" fillId="0" borderId="0" xfId="0" applyNumberFormat="1" applyBorder="1"/>
    <xf numFmtId="0" fontId="3" fillId="0" borderId="2" xfId="0" applyFont="1" applyBorder="1"/>
    <xf numFmtId="0" fontId="12" fillId="0" borderId="2" xfId="0" applyFont="1" applyBorder="1"/>
    <xf numFmtId="0" fontId="3" fillId="0" borderId="0" xfId="0" applyFont="1" applyBorder="1"/>
    <xf numFmtId="3" fontId="3" fillId="0" borderId="0" xfId="0" applyNumberFormat="1" applyFont="1" applyBorder="1"/>
    <xf numFmtId="3" fontId="3" fillId="0" borderId="2" xfId="0" applyNumberFormat="1" applyFont="1" applyBorder="1"/>
    <xf numFmtId="0" fontId="0" fillId="0" borderId="0" xfId="0" pivotButton="1" applyBorder="1"/>
    <xf numFmtId="0" fontId="0" fillId="0" borderId="0" xfId="0" applyBorder="1" applyAlignment="1">
      <alignment horizontal="left"/>
    </xf>
  </cellXfs>
  <cellStyles count="5">
    <cellStyle name="Hyperlink 2" xfId="2" xr:uid="{00000000-0005-0000-0000-000002000000}"/>
    <cellStyle name="Hyperlink 3" xfId="4" xr:uid="{00000000-0005-0000-0000-000004000000}"/>
    <cellStyle name="Normal" xfId="0" builtinId="0"/>
    <cellStyle name="Normal 2" xfId="1" xr:uid="{00000000-0005-0000-0000-000001000000}"/>
    <cellStyle name="Normal 3" xfId="3" xr:uid="{00000000-0005-0000-0000-000003000000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ff Lenning" refreshedDate="46312.474579861111" createdVersion="8" refreshedVersion="8" minRefreshableVersion="3" recordCount="11" xr:uid="{3C757056-49D2-48F7-9793-3F5065722C1F}">
  <cacheSource type="worksheet">
    <worksheetSource name="tbl_pt"/>
  </cacheSource>
  <cacheFields count="4">
    <cacheField name="Date" numFmtId="0">
      <sharedItems/>
    </cacheField>
    <cacheField name="Vendor" numFmtId="0">
      <sharedItems/>
    </cacheField>
    <cacheField name="Category" numFmtId="0">
      <sharedItems containsBlank="1" count="9">
        <s v="Office"/>
        <s v="Shipping"/>
        <s v="Meals"/>
        <s v="Software"/>
        <s v="Rent"/>
        <s v="Professional"/>
        <s v="Insurance"/>
        <s v="d" u="1"/>
        <m u="1"/>
      </sharedItems>
    </cacheField>
    <cacheField name="Amount" numFmtId="3">
      <sharedItems containsSemiMixedTypes="0" containsString="0" containsNumber="1" minValue="48" maxValue="1500"/>
    </cacheField>
  </cacheFields>
  <extLst>
    <ext xmlns:x14="http://schemas.microsoft.com/office/spreadsheetml/2009/9/main" uri="{725AE2AE-9491-48be-B2B4-4EB974FC3084}">
      <x14:pivotCacheDefinition/>
    </ext>
    <ext xmlns:xxpvi="http://schemas.microsoft.com/office/spreadsheetml/2022/pivotVersionInfo" uri="{9F748A41-CAEA-4470-BF7A-CE61E8FFA7F9}">
      <xxpvi:cacheVersionInfo>
        <xxpvi:lastRefreshFeature>Autorefresh</xxpvi:lastRefreshFeature>
      </xxpvi:cacheVersionInfo>
    </ext>
    <ext xmlns:xlpar="http://schemas.microsoft.com/office/spreadsheetml/2024/pivotAutoRefresh" uri="{DA1E1B2C-A1EE-400B-A0BD-712935E3C959}">
      <xlpar:autoRefresh>1</xlpar:autoRefresh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2026-09-02"/>
    <s v="Acme Supplies"/>
    <x v="0"/>
    <n v="125.4"/>
  </r>
  <r>
    <s v="2026-09-05"/>
    <s v="Northwind Paper"/>
    <x v="0"/>
    <n v="48"/>
  </r>
  <r>
    <s v="2026-09-08"/>
    <s v="Orbit Shipping"/>
    <x v="1"/>
    <n v="210"/>
  </r>
  <r>
    <s v="2026-09-10"/>
    <s v="Lakeside Catering"/>
    <x v="2"/>
    <n v="86.5"/>
  </r>
  <r>
    <s v="2026-09-12"/>
    <s v="Beacon IT"/>
    <x v="3"/>
    <n v="420"/>
  </r>
  <r>
    <s v="2026-09-15"/>
    <s v="Summit Facilities"/>
    <x v="4"/>
    <n v="1500"/>
  </r>
  <r>
    <s v="2026-09-18"/>
    <s v="Prairie Legal"/>
    <x v="5"/>
    <n v="750"/>
  </r>
  <r>
    <s v="2026-09-20"/>
    <s v="Harbor Mutual"/>
    <x v="6"/>
    <n v="310"/>
  </r>
  <r>
    <s v="2026-09-22"/>
    <s v="Acme Supplies"/>
    <x v="0"/>
    <n v="64.2"/>
  </r>
  <r>
    <s v="2026-09-25"/>
    <s v="Orbit Shipping"/>
    <x v="1"/>
    <n v="95"/>
  </r>
  <r>
    <s v="2026-09-25"/>
    <s v="Orbit Shipping"/>
    <x v="1"/>
    <n v="1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55EF71-607A-4A45-B1E7-1A434B53632D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multipleFieldFilters="0">
  <location ref="B24:C32" firstHeaderRow="1" firstDataRow="1" firstDataCol="1"/>
  <pivotFields count="4">
    <pivotField showAll="0"/>
    <pivotField showAll="0"/>
    <pivotField axis="axisRow" showAll="0">
      <items count="10">
        <item x="6"/>
        <item x="2"/>
        <item x="0"/>
        <item x="5"/>
        <item x="4"/>
        <item x="1"/>
        <item x="3"/>
        <item m="1" x="8"/>
        <item m="1" x="7"/>
        <item t="default"/>
      </items>
    </pivotField>
    <pivotField dataField="1"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 of Amount" fld="3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C0A4D5-F484-41F9-BC61-D8D45FA9FBDD}" name="tbl_Expenses" displayName="tbl_Expenses" ref="B9:E19" dataDxfId="17">
  <autoFilter ref="B9:E19" xr:uid="{24C0A4D5-F484-41F9-BC61-D8D45FA9FBDD}"/>
  <tableColumns count="4">
    <tableColumn id="1" xr3:uid="{AE64EF7E-CD3B-4750-8357-6C38C1CBE87A}" name="Date" totalsRowLabel="Total" dataDxfId="16" totalsRowDxfId="15"/>
    <tableColumn id="2" xr3:uid="{0BE8F6E5-EB95-4D07-8E34-04129BD448CB}" name="Vendor" dataDxfId="14" totalsRowDxfId="13"/>
    <tableColumn id="3" xr3:uid="{6F555D45-3E87-4797-B1E6-6B28490563EA}" name="Category" dataDxfId="12" totalsRowDxfId="11"/>
    <tableColumn id="4" xr3:uid="{F8CC78E9-3BD5-4EAB-9AA9-D0A7DE7C9D18}" name="Amount" totalsRowFunction="sum" dataDxfId="10" totalsRow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032261-BBBE-42C0-94DC-39DF1BEFCA00}" name="tbl_exp" displayName="tbl_exp" ref="B12:E28" totalsRowCount="1" dataDxfId="8">
  <autoFilter ref="B12:E27" xr:uid="{19032261-BBBE-42C0-94DC-39DF1BEFCA00}"/>
  <tableColumns count="4">
    <tableColumn id="1" xr3:uid="{3429E7FE-CEB8-4007-825E-776867D68EE5}" name="Date" totalsRowLabel="Total" dataDxfId="7" totalsRowDxfId="6"/>
    <tableColumn id="2" xr3:uid="{D2B4F549-5066-4026-A651-2B101249C60E}" name="Vendor" dataDxfId="5" totalsRowDxfId="4"/>
    <tableColumn id="3" xr3:uid="{09853554-ECB1-4C24-A6E5-06F94A94A8E6}" name="Category" dataDxfId="3" totalsRowDxfId="2"/>
    <tableColumn id="4" xr3:uid="{8CA2F08B-3914-45D6-86EB-09505BA27CAB}" name="Amount" totalsRowFunction="sum" dataDxfId="1" totalsRow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4439F03-B6D0-49B2-8ECA-4C545D09260E}" name="tbl_pt" displayName="tbl_pt" ref="B9:E21" totalsRowCount="1" dataDxfId="26">
  <autoFilter ref="B9:E20" xr:uid="{44439F03-B6D0-49B2-8ECA-4C545D09260E}"/>
  <tableColumns count="4">
    <tableColumn id="1" xr3:uid="{39F94186-4176-42C4-AC9C-C5DDDB8AB847}" name="Date" totalsRowLabel="Total" dataDxfId="25" totalsRowDxfId="24"/>
    <tableColumn id="2" xr3:uid="{E9AA68F2-0FC4-40EF-9E36-2D116A9026A6}" name="Vendor" dataDxfId="23" totalsRowDxfId="22"/>
    <tableColumn id="3" xr3:uid="{55380E9B-2B44-437B-AE5D-42D28DAD1F08}" name="Category" dataDxfId="21" totalsRowDxfId="20"/>
    <tableColumn id="4" xr3:uid="{6084AECF-0B81-4261-B360-32C744C6FE04}" name="Amount" totalsRowFunction="sum" dataDxfId="19" totalsRowDxfId="1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3"/>
  <sheetViews>
    <sheetView tabSelected="1" zoomScaleNormal="100" workbookViewId="0">
      <selection activeCell="I22" sqref="I22"/>
    </sheetView>
  </sheetViews>
  <sheetFormatPr defaultRowHeight="15.75" x14ac:dyDescent="0.25"/>
  <cols>
    <col min="1" max="2" width="9.140625" style="1" customWidth="1"/>
    <col min="3" max="16384" width="9.140625" style="1"/>
  </cols>
  <sheetData>
    <row r="1" spans="1:7" ht="24.75" customHeight="1" thickBot="1" x14ac:dyDescent="0.45">
      <c r="A1" s="8" t="s">
        <v>1</v>
      </c>
      <c r="B1" s="3"/>
      <c r="C1" s="3"/>
      <c r="D1" s="3"/>
      <c r="E1" s="3"/>
      <c r="F1" s="3"/>
      <c r="G1" s="3"/>
    </row>
    <row r="2" spans="1:7" ht="18.75" customHeight="1" x14ac:dyDescent="0.3">
      <c r="A2" s="9" t="s">
        <v>0</v>
      </c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10" t="s">
        <v>0</v>
      </c>
      <c r="B4" s="2"/>
      <c r="C4" s="2"/>
      <c r="D4" s="2"/>
      <c r="E4" s="2"/>
      <c r="F4" s="2"/>
      <c r="G4" s="2"/>
    </row>
    <row r="5" spans="1:7" x14ac:dyDescent="0.25">
      <c r="A5" s="3"/>
      <c r="B5" s="11" t="s">
        <v>2</v>
      </c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10" t="s">
        <v>3</v>
      </c>
      <c r="B7" s="2"/>
      <c r="C7" s="2"/>
      <c r="D7" s="2"/>
      <c r="E7" s="2"/>
      <c r="F7" s="2"/>
      <c r="G7" s="2"/>
    </row>
    <row r="8" spans="1:7" x14ac:dyDescent="0.25">
      <c r="A8" s="2"/>
      <c r="B8" s="11" t="s">
        <v>4</v>
      </c>
      <c r="C8" s="2"/>
      <c r="D8" s="2"/>
      <c r="E8" s="2"/>
      <c r="F8" s="2"/>
      <c r="G8" s="2"/>
    </row>
    <row r="9" spans="1:7" x14ac:dyDescent="0.25">
      <c r="A9" s="2"/>
      <c r="B9" s="12" t="s">
        <v>5</v>
      </c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0" t="s">
        <v>6</v>
      </c>
      <c r="B11" s="2"/>
      <c r="C11" s="2"/>
      <c r="D11" s="2"/>
      <c r="E11" s="2"/>
      <c r="F11" s="2"/>
      <c r="G11" s="2"/>
    </row>
    <row r="12" spans="1:7" x14ac:dyDescent="0.25">
      <c r="A12" s="2"/>
      <c r="B12" s="11" t="s">
        <v>7</v>
      </c>
      <c r="C12" s="2"/>
      <c r="D12" s="2"/>
      <c r="E12" s="2"/>
      <c r="F12" s="2"/>
      <c r="G12" s="2"/>
    </row>
    <row r="13" spans="1:7" x14ac:dyDescent="0.25">
      <c r="A13" s="2"/>
      <c r="B13" s="12" t="s">
        <v>8</v>
      </c>
      <c r="C13" s="2"/>
      <c r="D13" s="2"/>
      <c r="E13" s="2"/>
      <c r="F13" s="2"/>
      <c r="G13" s="2"/>
    </row>
  </sheetData>
  <hyperlinks>
    <hyperlink ref="B9" r:id="rId1" xr:uid="{00000000-0004-0000-0100-000000000000}"/>
    <hyperlink ref="B13" r:id="rId2" xr:uid="{00000000-0004-0000-01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zoomScaleNormal="100" workbookViewId="0"/>
  </sheetViews>
  <sheetFormatPr defaultRowHeight="15" x14ac:dyDescent="0.25"/>
  <cols>
    <col min="2" max="2" width="11.42578125" customWidth="1"/>
    <col min="3" max="3" width="18" customWidth="1"/>
    <col min="4" max="4" width="16.5703125" customWidth="1"/>
    <col min="5" max="5" width="11.5703125" style="16" customWidth="1"/>
  </cols>
  <sheetData>
    <row r="1" spans="1:7" ht="24.75" customHeight="1" thickBot="1" x14ac:dyDescent="0.45">
      <c r="A1" s="4" t="s">
        <v>9</v>
      </c>
      <c r="B1" s="5"/>
      <c r="C1" s="5"/>
      <c r="D1" s="5"/>
      <c r="E1" s="14"/>
      <c r="F1" s="5"/>
      <c r="G1" s="5"/>
    </row>
    <row r="2" spans="1:7" ht="18.75" customHeight="1" x14ac:dyDescent="0.3">
      <c r="A2" s="6" t="s">
        <v>0</v>
      </c>
      <c r="B2" s="5"/>
      <c r="C2" s="5"/>
      <c r="D2" s="5"/>
      <c r="E2" s="14"/>
      <c r="F2" s="5"/>
      <c r="G2" s="5"/>
    </row>
    <row r="3" spans="1:7" x14ac:dyDescent="0.25">
      <c r="A3" s="5"/>
      <c r="B3" s="5"/>
      <c r="C3" s="5"/>
      <c r="D3" s="5"/>
      <c r="E3" s="14"/>
      <c r="F3" s="5"/>
      <c r="G3" s="5"/>
    </row>
    <row r="4" spans="1:7" x14ac:dyDescent="0.25">
      <c r="A4" s="7" t="s">
        <v>10</v>
      </c>
      <c r="B4" s="5" t="s">
        <v>11</v>
      </c>
      <c r="C4" s="5"/>
      <c r="D4" s="5"/>
      <c r="E4" s="14"/>
      <c r="F4" s="5"/>
      <c r="G4" s="5"/>
    </row>
    <row r="5" spans="1:7" x14ac:dyDescent="0.25">
      <c r="A5" s="5"/>
      <c r="B5" s="5" t="s">
        <v>45</v>
      </c>
      <c r="C5" s="5"/>
      <c r="D5" s="5"/>
      <c r="E5" s="14"/>
      <c r="F5" s="5"/>
      <c r="G5" s="5"/>
    </row>
    <row r="6" spans="1:7" x14ac:dyDescent="0.25">
      <c r="A6" s="5"/>
      <c r="B6" s="5"/>
      <c r="C6" s="5"/>
      <c r="D6" s="5"/>
      <c r="E6" s="14"/>
      <c r="F6" s="5"/>
      <c r="G6" s="5"/>
    </row>
    <row r="7" spans="1:7" x14ac:dyDescent="0.25">
      <c r="A7" s="7" t="s">
        <v>12</v>
      </c>
      <c r="B7" s="5"/>
      <c r="C7" s="5"/>
      <c r="D7" s="5"/>
      <c r="E7" s="14"/>
      <c r="F7" s="5"/>
      <c r="G7" s="5"/>
    </row>
    <row r="8" spans="1:7" s="13" customFormat="1" x14ac:dyDescent="0.25">
      <c r="A8" s="7"/>
      <c r="B8" s="5"/>
      <c r="C8" s="5"/>
      <c r="D8" s="5"/>
      <c r="E8" s="14"/>
      <c r="F8" s="5"/>
      <c r="G8" s="5"/>
    </row>
    <row r="9" spans="1:7" x14ac:dyDescent="0.25">
      <c r="A9" s="5"/>
      <c r="B9" s="13" t="s">
        <v>13</v>
      </c>
      <c r="C9" s="13" t="s">
        <v>14</v>
      </c>
      <c r="D9" s="13" t="s">
        <v>15</v>
      </c>
      <c r="E9" s="15" t="s">
        <v>16</v>
      </c>
      <c r="F9" s="5"/>
      <c r="G9" s="5"/>
    </row>
    <row r="10" spans="1:7" x14ac:dyDescent="0.25">
      <c r="A10" s="5"/>
      <c r="B10" s="5" t="s">
        <v>17</v>
      </c>
      <c r="C10" s="5" t="s">
        <v>18</v>
      </c>
      <c r="D10" s="5" t="s">
        <v>19</v>
      </c>
      <c r="E10" s="14">
        <v>125.4</v>
      </c>
      <c r="F10" s="5"/>
      <c r="G10" s="5"/>
    </row>
    <row r="11" spans="1:7" x14ac:dyDescent="0.25">
      <c r="A11" s="5"/>
      <c r="B11" s="5" t="s">
        <v>20</v>
      </c>
      <c r="C11" s="5" t="s">
        <v>21</v>
      </c>
      <c r="D11" s="5" t="s">
        <v>19</v>
      </c>
      <c r="E11" s="14">
        <v>48</v>
      </c>
      <c r="F11" s="5"/>
      <c r="G11" s="5"/>
    </row>
    <row r="12" spans="1:7" x14ac:dyDescent="0.25">
      <c r="B12" s="5" t="s">
        <v>22</v>
      </c>
      <c r="C12" s="5" t="s">
        <v>23</v>
      </c>
      <c r="D12" s="5" t="s">
        <v>24</v>
      </c>
      <c r="E12" s="14">
        <v>210</v>
      </c>
    </row>
    <row r="13" spans="1:7" x14ac:dyDescent="0.25">
      <c r="B13" s="5" t="s">
        <v>25</v>
      </c>
      <c r="C13" s="5" t="s">
        <v>26</v>
      </c>
      <c r="D13" s="5" t="s">
        <v>27</v>
      </c>
      <c r="E13" s="14">
        <v>86.5</v>
      </c>
    </row>
    <row r="14" spans="1:7" x14ac:dyDescent="0.25">
      <c r="B14" s="5" t="s">
        <v>28</v>
      </c>
      <c r="C14" s="5" t="s">
        <v>29</v>
      </c>
      <c r="D14" s="5" t="s">
        <v>30</v>
      </c>
      <c r="E14" s="14">
        <v>420</v>
      </c>
    </row>
    <row r="15" spans="1:7" x14ac:dyDescent="0.25">
      <c r="B15" s="5" t="s">
        <v>31</v>
      </c>
      <c r="C15" s="5" t="s">
        <v>32</v>
      </c>
      <c r="D15" s="5" t="s">
        <v>33</v>
      </c>
      <c r="E15" s="14">
        <v>1500</v>
      </c>
    </row>
    <row r="16" spans="1:7" x14ac:dyDescent="0.25">
      <c r="B16" s="5" t="s">
        <v>34</v>
      </c>
      <c r="C16" s="5" t="s">
        <v>35</v>
      </c>
      <c r="D16" s="5" t="s">
        <v>36</v>
      </c>
      <c r="E16" s="14">
        <v>750</v>
      </c>
    </row>
    <row r="17" spans="2:5" x14ac:dyDescent="0.25">
      <c r="B17" s="5" t="s">
        <v>37</v>
      </c>
      <c r="C17" s="5" t="s">
        <v>38</v>
      </c>
      <c r="D17" s="5" t="s">
        <v>39</v>
      </c>
      <c r="E17" s="14">
        <v>310</v>
      </c>
    </row>
    <row r="18" spans="2:5" x14ac:dyDescent="0.25">
      <c r="B18" s="5" t="s">
        <v>40</v>
      </c>
      <c r="C18" s="5" t="s">
        <v>18</v>
      </c>
      <c r="D18" s="5" t="s">
        <v>19</v>
      </c>
      <c r="E18" s="14">
        <v>64.2</v>
      </c>
    </row>
    <row r="19" spans="2:5" x14ac:dyDescent="0.25">
      <c r="B19" s="5" t="s">
        <v>41</v>
      </c>
      <c r="C19" s="5" t="s">
        <v>23</v>
      </c>
      <c r="D19" s="5" t="s">
        <v>24</v>
      </c>
      <c r="E19" s="14">
        <v>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zoomScaleNormal="100" workbookViewId="0"/>
  </sheetViews>
  <sheetFormatPr defaultRowHeight="15" x14ac:dyDescent="0.25"/>
  <cols>
    <col min="2" max="2" width="12.140625" customWidth="1"/>
    <col min="4" max="4" width="17.140625" customWidth="1"/>
    <col min="5" max="5" width="9.28515625" style="16" customWidth="1"/>
  </cols>
  <sheetData>
    <row r="1" spans="1:6" ht="24.75" customHeight="1" x14ac:dyDescent="0.4">
      <c r="A1" s="4" t="s">
        <v>42</v>
      </c>
      <c r="B1" s="5"/>
      <c r="C1" s="5"/>
      <c r="D1" s="5"/>
      <c r="E1" s="14"/>
      <c r="F1" s="5"/>
    </row>
    <row r="2" spans="1:6" ht="18.75" customHeight="1" x14ac:dyDescent="0.3">
      <c r="A2" s="6" t="s">
        <v>0</v>
      </c>
      <c r="B2" s="5"/>
      <c r="C2" s="5"/>
      <c r="D2" s="5"/>
      <c r="E2" s="14"/>
      <c r="F2" s="5"/>
    </row>
    <row r="3" spans="1:6" x14ac:dyDescent="0.25">
      <c r="C3" s="5"/>
      <c r="D3" s="5"/>
      <c r="E3" s="14"/>
      <c r="F3" s="5"/>
    </row>
    <row r="4" spans="1:6" s="13" customFormat="1" x14ac:dyDescent="0.25">
      <c r="A4" s="7" t="s">
        <v>10</v>
      </c>
      <c r="B4" s="17" t="s">
        <v>51</v>
      </c>
      <c r="C4" s="5"/>
      <c r="D4" s="5"/>
      <c r="E4" s="14"/>
      <c r="F4" s="5"/>
    </row>
    <row r="5" spans="1:6" x14ac:dyDescent="0.25">
      <c r="A5" s="5"/>
      <c r="B5" s="17" t="s">
        <v>50</v>
      </c>
      <c r="C5" s="5"/>
      <c r="D5" s="5"/>
      <c r="E5" s="14"/>
      <c r="F5" s="5"/>
    </row>
    <row r="6" spans="1:6" s="13" customFormat="1" x14ac:dyDescent="0.25">
      <c r="A6" s="5"/>
      <c r="B6" s="5"/>
      <c r="C6" s="5"/>
      <c r="D6" s="5"/>
      <c r="E6" s="14"/>
      <c r="F6" s="5"/>
    </row>
    <row r="7" spans="1:6" x14ac:dyDescent="0.25">
      <c r="A7" s="7" t="s">
        <v>47</v>
      </c>
      <c r="B7" s="5"/>
      <c r="C7" s="5"/>
      <c r="D7" s="5"/>
      <c r="E7" s="14"/>
      <c r="F7" s="5"/>
    </row>
    <row r="8" spans="1:6" x14ac:dyDescent="0.25">
      <c r="A8" s="5"/>
      <c r="B8" s="5" t="s">
        <v>46</v>
      </c>
      <c r="C8" s="14">
        <f>SUM(tbl_exp[Amount])</f>
        <v>5033.3</v>
      </c>
      <c r="D8" s="5"/>
      <c r="E8" s="14"/>
      <c r="F8" s="5"/>
    </row>
    <row r="9" spans="1:6" x14ac:dyDescent="0.25">
      <c r="A9" s="5"/>
      <c r="B9" s="5"/>
      <c r="C9" s="5"/>
      <c r="D9" s="5"/>
      <c r="E9" s="14"/>
      <c r="F9" s="5"/>
    </row>
    <row r="10" spans="1:6" x14ac:dyDescent="0.25">
      <c r="A10" s="7" t="s">
        <v>12</v>
      </c>
      <c r="B10" s="5"/>
    </row>
    <row r="11" spans="1:6" s="13" customFormat="1" x14ac:dyDescent="0.25">
      <c r="A11" s="7"/>
      <c r="B11" s="5"/>
      <c r="E11" s="15"/>
    </row>
    <row r="12" spans="1:6" x14ac:dyDescent="0.25">
      <c r="B12" s="13" t="s">
        <v>13</v>
      </c>
      <c r="C12" s="13" t="s">
        <v>14</v>
      </c>
      <c r="D12" s="13" t="s">
        <v>15</v>
      </c>
      <c r="E12" s="15" t="s">
        <v>16</v>
      </c>
    </row>
    <row r="13" spans="1:6" x14ac:dyDescent="0.25">
      <c r="B13" s="5" t="s">
        <v>17</v>
      </c>
      <c r="C13" s="5" t="s">
        <v>18</v>
      </c>
      <c r="D13" s="5" t="s">
        <v>19</v>
      </c>
      <c r="E13" s="14">
        <v>125.4</v>
      </c>
    </row>
    <row r="14" spans="1:6" x14ac:dyDescent="0.25">
      <c r="B14" s="5" t="s">
        <v>20</v>
      </c>
      <c r="C14" s="5" t="s">
        <v>21</v>
      </c>
      <c r="D14" s="5" t="s">
        <v>19</v>
      </c>
      <c r="E14" s="14">
        <v>48</v>
      </c>
    </row>
    <row r="15" spans="1:6" x14ac:dyDescent="0.25">
      <c r="B15" s="5" t="s">
        <v>22</v>
      </c>
      <c r="C15" s="5" t="s">
        <v>23</v>
      </c>
      <c r="D15" s="5" t="s">
        <v>24</v>
      </c>
      <c r="E15" s="14">
        <v>210</v>
      </c>
    </row>
    <row r="16" spans="1:6" x14ac:dyDescent="0.25">
      <c r="B16" s="5" t="s">
        <v>25</v>
      </c>
      <c r="C16" s="5" t="s">
        <v>26</v>
      </c>
      <c r="D16" s="5" t="s">
        <v>27</v>
      </c>
      <c r="E16" s="14">
        <v>86.5</v>
      </c>
    </row>
    <row r="17" spans="2:5" x14ac:dyDescent="0.25">
      <c r="B17" s="5" t="s">
        <v>28</v>
      </c>
      <c r="C17" s="5" t="s">
        <v>29</v>
      </c>
      <c r="D17" s="5" t="s">
        <v>30</v>
      </c>
      <c r="E17" s="14">
        <v>420</v>
      </c>
    </row>
    <row r="18" spans="2:5" x14ac:dyDescent="0.25">
      <c r="B18" s="5" t="s">
        <v>31</v>
      </c>
      <c r="C18" s="5" t="s">
        <v>32</v>
      </c>
      <c r="D18" s="5" t="s">
        <v>33</v>
      </c>
      <c r="E18" s="14">
        <v>1500</v>
      </c>
    </row>
    <row r="19" spans="2:5" x14ac:dyDescent="0.25">
      <c r="B19" s="5" t="s">
        <v>34</v>
      </c>
      <c r="C19" s="5" t="s">
        <v>35</v>
      </c>
      <c r="D19" s="5" t="s">
        <v>36</v>
      </c>
      <c r="E19" s="14">
        <v>750</v>
      </c>
    </row>
    <row r="20" spans="2:5" x14ac:dyDescent="0.25">
      <c r="B20" s="5" t="s">
        <v>37</v>
      </c>
      <c r="C20" s="5" t="s">
        <v>38</v>
      </c>
      <c r="D20" s="5" t="s">
        <v>39</v>
      </c>
      <c r="E20" s="14">
        <v>310</v>
      </c>
    </row>
    <row r="21" spans="2:5" x14ac:dyDescent="0.25">
      <c r="B21" s="5" t="s">
        <v>40</v>
      </c>
      <c r="C21" s="5" t="s">
        <v>18</v>
      </c>
      <c r="D21" s="5" t="s">
        <v>19</v>
      </c>
      <c r="E21" s="14">
        <v>64.2</v>
      </c>
    </row>
    <row r="22" spans="2:5" x14ac:dyDescent="0.25">
      <c r="B22" s="5" t="s">
        <v>41</v>
      </c>
      <c r="C22" s="5" t="s">
        <v>23</v>
      </c>
      <c r="D22" s="5" t="s">
        <v>24</v>
      </c>
      <c r="E22" s="14">
        <v>95</v>
      </c>
    </row>
    <row r="23" spans="2:5" x14ac:dyDescent="0.25">
      <c r="B23" s="17" t="s">
        <v>41</v>
      </c>
      <c r="C23" s="5" t="s">
        <v>23</v>
      </c>
      <c r="D23" s="17" t="s">
        <v>19</v>
      </c>
      <c r="E23" s="20">
        <v>100</v>
      </c>
    </row>
    <row r="24" spans="2:5" x14ac:dyDescent="0.25">
      <c r="B24" s="17" t="s">
        <v>41</v>
      </c>
      <c r="C24" s="5" t="s">
        <v>23</v>
      </c>
      <c r="D24" s="19" t="s">
        <v>24</v>
      </c>
      <c r="E24" s="20">
        <v>200</v>
      </c>
    </row>
    <row r="25" spans="2:5" x14ac:dyDescent="0.25">
      <c r="B25" s="5" t="s">
        <v>34</v>
      </c>
      <c r="C25" s="5" t="s">
        <v>35</v>
      </c>
      <c r="D25" s="5" t="s">
        <v>36</v>
      </c>
      <c r="E25" s="14">
        <v>750</v>
      </c>
    </row>
    <row r="26" spans="2:5" x14ac:dyDescent="0.25">
      <c r="B26" s="5" t="s">
        <v>37</v>
      </c>
      <c r="C26" s="5" t="s">
        <v>38</v>
      </c>
      <c r="D26" s="5" t="s">
        <v>39</v>
      </c>
      <c r="E26" s="14">
        <v>310</v>
      </c>
    </row>
    <row r="27" spans="2:5" x14ac:dyDescent="0.25">
      <c r="B27" s="5" t="s">
        <v>40</v>
      </c>
      <c r="C27" s="5" t="s">
        <v>18</v>
      </c>
      <c r="D27" s="5" t="s">
        <v>19</v>
      </c>
      <c r="E27" s="14">
        <v>64.2</v>
      </c>
    </row>
    <row r="28" spans="2:5" x14ac:dyDescent="0.25">
      <c r="B28" s="17" t="s">
        <v>46</v>
      </c>
      <c r="C28" s="17"/>
      <c r="D28" s="17"/>
      <c r="E28" s="21">
        <f>SUBTOTAL(109,tbl_exp[Amount])</f>
        <v>5033.3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zoomScaleNormal="100" workbookViewId="0"/>
  </sheetViews>
  <sheetFormatPr defaultRowHeight="15" x14ac:dyDescent="0.25"/>
  <cols>
    <col min="2" max="2" width="13.42578125" bestFit="1" customWidth="1"/>
    <col min="3" max="3" width="14.85546875" bestFit="1" customWidth="1"/>
    <col min="4" max="4" width="16.85546875" customWidth="1"/>
    <col min="5" max="5" width="9.28515625" style="16" customWidth="1"/>
  </cols>
  <sheetData>
    <row r="1" spans="1:7" ht="24.75" customHeight="1" thickBot="1" x14ac:dyDescent="0.45">
      <c r="A1" s="4" t="s">
        <v>43</v>
      </c>
      <c r="B1" s="5"/>
      <c r="C1" s="5"/>
      <c r="D1" s="5"/>
      <c r="E1" s="14"/>
      <c r="F1" s="5"/>
      <c r="G1" s="5"/>
    </row>
    <row r="2" spans="1:7" ht="18.75" customHeight="1" x14ac:dyDescent="0.3">
      <c r="A2" s="6" t="s">
        <v>0</v>
      </c>
      <c r="B2" s="5"/>
      <c r="C2" s="5"/>
      <c r="D2" s="5"/>
      <c r="E2" s="14"/>
      <c r="F2" s="5"/>
      <c r="G2" s="5"/>
    </row>
    <row r="3" spans="1:7" x14ac:dyDescent="0.25">
      <c r="C3" s="5"/>
      <c r="D3" s="5"/>
      <c r="E3" s="14"/>
      <c r="F3" s="5"/>
      <c r="G3" s="5"/>
    </row>
    <row r="4" spans="1:7" s="13" customFormat="1" x14ac:dyDescent="0.25">
      <c r="A4" s="7" t="s">
        <v>10</v>
      </c>
      <c r="B4" s="5" t="s">
        <v>44</v>
      </c>
      <c r="C4" s="5"/>
      <c r="D4" s="5"/>
      <c r="E4" s="14"/>
      <c r="F4" s="5"/>
      <c r="G4" s="5"/>
    </row>
    <row r="5" spans="1:7" s="13" customFormat="1" x14ac:dyDescent="0.25">
      <c r="A5" s="7"/>
      <c r="B5" s="17" t="s">
        <v>48</v>
      </c>
      <c r="C5" s="5"/>
      <c r="D5" s="5"/>
      <c r="E5" s="14"/>
      <c r="F5" s="5"/>
      <c r="G5" s="5"/>
    </row>
    <row r="7" spans="1:7" x14ac:dyDescent="0.25">
      <c r="A7" s="18" t="s">
        <v>49</v>
      </c>
      <c r="B7" s="5"/>
    </row>
    <row r="8" spans="1:7" s="13" customFormat="1" x14ac:dyDescent="0.25">
      <c r="A8" s="7"/>
      <c r="B8" s="5"/>
      <c r="E8" s="15"/>
    </row>
    <row r="9" spans="1:7" x14ac:dyDescent="0.25">
      <c r="B9" s="13" t="s">
        <v>13</v>
      </c>
      <c r="C9" s="13" t="s">
        <v>14</v>
      </c>
      <c r="D9" s="13" t="s">
        <v>15</v>
      </c>
      <c r="E9" s="13" t="s">
        <v>16</v>
      </c>
    </row>
    <row r="10" spans="1:7" x14ac:dyDescent="0.25">
      <c r="B10" s="5" t="s">
        <v>17</v>
      </c>
      <c r="C10" s="5" t="s">
        <v>18</v>
      </c>
      <c r="D10" s="5" t="s">
        <v>19</v>
      </c>
      <c r="E10" s="14">
        <v>125.4</v>
      </c>
    </row>
    <row r="11" spans="1:7" x14ac:dyDescent="0.25">
      <c r="B11" s="5" t="s">
        <v>20</v>
      </c>
      <c r="C11" s="5" t="s">
        <v>21</v>
      </c>
      <c r="D11" s="5" t="s">
        <v>19</v>
      </c>
      <c r="E11" s="14">
        <v>48</v>
      </c>
    </row>
    <row r="12" spans="1:7" x14ac:dyDescent="0.25">
      <c r="B12" s="5" t="s">
        <v>22</v>
      </c>
      <c r="C12" s="5" t="s">
        <v>23</v>
      </c>
      <c r="D12" s="5" t="s">
        <v>24</v>
      </c>
      <c r="E12" s="14">
        <v>210</v>
      </c>
    </row>
    <row r="13" spans="1:7" x14ac:dyDescent="0.25">
      <c r="B13" s="5" t="s">
        <v>25</v>
      </c>
      <c r="C13" s="5" t="s">
        <v>26</v>
      </c>
      <c r="D13" s="5" t="s">
        <v>27</v>
      </c>
      <c r="E13" s="14">
        <v>86.5</v>
      </c>
    </row>
    <row r="14" spans="1:7" x14ac:dyDescent="0.25">
      <c r="B14" s="5" t="s">
        <v>28</v>
      </c>
      <c r="C14" s="5" t="s">
        <v>29</v>
      </c>
      <c r="D14" s="5" t="s">
        <v>30</v>
      </c>
      <c r="E14" s="14">
        <v>420</v>
      </c>
    </row>
    <row r="15" spans="1:7" x14ac:dyDescent="0.25">
      <c r="B15" s="5" t="s">
        <v>31</v>
      </c>
      <c r="C15" s="5" t="s">
        <v>32</v>
      </c>
      <c r="D15" s="5" t="s">
        <v>33</v>
      </c>
      <c r="E15" s="14">
        <v>1500</v>
      </c>
    </row>
    <row r="16" spans="1:7" x14ac:dyDescent="0.25">
      <c r="B16" s="5" t="s">
        <v>34</v>
      </c>
      <c r="C16" s="5" t="s">
        <v>35</v>
      </c>
      <c r="D16" s="5" t="s">
        <v>36</v>
      </c>
      <c r="E16" s="14">
        <v>750</v>
      </c>
    </row>
    <row r="17" spans="2:5" x14ac:dyDescent="0.25">
      <c r="B17" s="5" t="s">
        <v>37</v>
      </c>
      <c r="C17" s="5" t="s">
        <v>38</v>
      </c>
      <c r="D17" s="5" t="s">
        <v>39</v>
      </c>
      <c r="E17" s="14">
        <v>310</v>
      </c>
    </row>
    <row r="18" spans="2:5" x14ac:dyDescent="0.25">
      <c r="B18" s="5" t="s">
        <v>40</v>
      </c>
      <c r="C18" s="5" t="s">
        <v>18</v>
      </c>
      <c r="D18" s="5" t="s">
        <v>19</v>
      </c>
      <c r="E18" s="14">
        <v>64.2</v>
      </c>
    </row>
    <row r="19" spans="2:5" x14ac:dyDescent="0.25">
      <c r="B19" s="5" t="s">
        <v>41</v>
      </c>
      <c r="C19" s="5" t="s">
        <v>23</v>
      </c>
      <c r="D19" s="5" t="s">
        <v>24</v>
      </c>
      <c r="E19" s="14">
        <v>95</v>
      </c>
    </row>
    <row r="20" spans="2:5" x14ac:dyDescent="0.25">
      <c r="B20" s="5" t="s">
        <v>41</v>
      </c>
      <c r="C20" s="5" t="s">
        <v>23</v>
      </c>
      <c r="D20" s="5" t="s">
        <v>24</v>
      </c>
      <c r="E20" s="20">
        <v>100</v>
      </c>
    </row>
    <row r="21" spans="2:5" x14ac:dyDescent="0.25">
      <c r="B21" s="17" t="s">
        <v>46</v>
      </c>
      <c r="C21" s="17"/>
      <c r="D21" s="17"/>
      <c r="E21" s="21">
        <f>SUBTOTAL(109,tbl_pt[Amount])</f>
        <v>3709.1</v>
      </c>
    </row>
    <row r="24" spans="2:5" x14ac:dyDescent="0.25">
      <c r="B24" s="22" t="s">
        <v>52</v>
      </c>
      <c r="C24" t="s">
        <v>54</v>
      </c>
    </row>
    <row r="25" spans="2:5" x14ac:dyDescent="0.25">
      <c r="B25" s="23" t="s">
        <v>39</v>
      </c>
      <c r="C25" s="16">
        <v>310</v>
      </c>
    </row>
    <row r="26" spans="2:5" x14ac:dyDescent="0.25">
      <c r="B26" s="23" t="s">
        <v>27</v>
      </c>
      <c r="C26" s="16">
        <v>86.5</v>
      </c>
    </row>
    <row r="27" spans="2:5" x14ac:dyDescent="0.25">
      <c r="B27" s="23" t="s">
        <v>19</v>
      </c>
      <c r="C27" s="16">
        <v>237.60000000000002</v>
      </c>
    </row>
    <row r="28" spans="2:5" x14ac:dyDescent="0.25">
      <c r="B28" s="23" t="s">
        <v>36</v>
      </c>
      <c r="C28" s="16">
        <v>750</v>
      </c>
    </row>
    <row r="29" spans="2:5" x14ac:dyDescent="0.25">
      <c r="B29" s="23" t="s">
        <v>33</v>
      </c>
      <c r="C29" s="16">
        <v>1500</v>
      </c>
    </row>
    <row r="30" spans="2:5" x14ac:dyDescent="0.25">
      <c r="B30" s="23" t="s">
        <v>24</v>
      </c>
      <c r="C30" s="16">
        <v>405</v>
      </c>
    </row>
    <row r="31" spans="2:5" x14ac:dyDescent="0.25">
      <c r="B31" s="23" t="s">
        <v>30</v>
      </c>
      <c r="C31" s="16">
        <v>420</v>
      </c>
    </row>
    <row r="32" spans="2:5" x14ac:dyDescent="0.25">
      <c r="B32" s="23" t="s">
        <v>53</v>
      </c>
      <c r="C32" s="16">
        <v>3709.1</v>
      </c>
    </row>
  </sheetData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Excel U</vt:lpstr>
      <vt:lpstr>Exercise 1</vt:lpstr>
      <vt:lpstr>Exercise 2</vt:lpstr>
      <vt:lpstr>Exercise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2026-10-19T18:56:42Z</dcterms:modified>
</cp:coreProperties>
</file>