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rketing\YouTube\Videos\Tutorials\20260805 copilot multi criteria\"/>
    </mc:Choice>
  </mc:AlternateContent>
  <xr:revisionPtr revIDLastSave="0" documentId="8_{CC212E70-4C58-484B-879C-6EFEB380CCF8}" xr6:coauthVersionLast="47" xr6:coauthVersionMax="47" xr10:uidLastSave="{00000000-0000-0000-0000-000000000000}"/>
  <bookViews>
    <workbookView xWindow="28740" yWindow="105" windowWidth="18135" windowHeight="15270" xr2:uid="{00000000-000D-0000-FFFF-FFFF00000000}"/>
  </bookViews>
  <sheets>
    <sheet name="Excel U" sheetId="1" r:id="rId1"/>
    <sheet name="Exercise 1" sheetId="2" r:id="rId2"/>
    <sheet name="Exercise 2" sheetId="3" r:id="rId3"/>
    <sheet name="Exercise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D13" i="4"/>
  <c r="D12" i="4"/>
  <c r="D11" i="4"/>
  <c r="D10" i="4"/>
  <c r="D9" i="4"/>
  <c r="B10" i="3" a="1"/>
  <c r="C10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<sst xmlns="http://schemas.openxmlformats.org/spreadsheetml/2006/main" count="187" uniqueCount="69">
  <si>
    <t>Additional Resources</t>
  </si>
  <si>
    <t>Excel University</t>
  </si>
  <si>
    <t>Learn Excel. Work Faster.</t>
  </si>
  <si>
    <t>Free Resources</t>
  </si>
  <si>
    <t>We have tons of free resources for helping you learn Excel:</t>
  </si>
  <si>
    <t>https://www.excel-university.com/learn-excel-free</t>
  </si>
  <si>
    <t>Paid</t>
  </si>
  <si>
    <t>We also offer formal training programs:</t>
  </si>
  <si>
    <t>https://store.excel-university.com</t>
  </si>
  <si>
    <t>Exercise 1</t>
  </si>
  <si>
    <t>Exercise</t>
  </si>
  <si>
    <t>Data</t>
  </si>
  <si>
    <t>Lookup</t>
  </si>
  <si>
    <t>L</t>
  </si>
  <si>
    <t>Navy</t>
  </si>
  <si>
    <t>SKU</t>
  </si>
  <si>
    <t>Product</t>
  </si>
  <si>
    <t>Size</t>
  </si>
  <si>
    <t>Color</t>
  </si>
  <si>
    <t>SKU-101</t>
  </si>
  <si>
    <t>Classic Tee</t>
  </si>
  <si>
    <t>S</t>
  </si>
  <si>
    <t>SKU-102</t>
  </si>
  <si>
    <t>M</t>
  </si>
  <si>
    <t>SKU-103</t>
  </si>
  <si>
    <t>SKU-104</t>
  </si>
  <si>
    <t>XL</t>
  </si>
  <si>
    <t>SKU-105</t>
  </si>
  <si>
    <t>Black</t>
  </si>
  <si>
    <t>SKU-106</t>
  </si>
  <si>
    <t>SKU-107</t>
  </si>
  <si>
    <t>SKU-108</t>
  </si>
  <si>
    <t>SKU-201</t>
  </si>
  <si>
    <t>Hoodie</t>
  </si>
  <si>
    <t>SKU-202</t>
  </si>
  <si>
    <t>SKU-203</t>
  </si>
  <si>
    <t>SKU-204</t>
  </si>
  <si>
    <t>Exercise 2</t>
  </si>
  <si>
    <t>Acme Corp</t>
  </si>
  <si>
    <t>June</t>
  </si>
  <si>
    <t>Transactions</t>
  </si>
  <si>
    <t>Vendor</t>
  </si>
  <si>
    <t>Month</t>
  </si>
  <si>
    <t>Amount</t>
  </si>
  <si>
    <t>Category</t>
  </si>
  <si>
    <t>Supplies</t>
  </si>
  <si>
    <t>Beta LLC</t>
  </si>
  <si>
    <t>Services</t>
  </si>
  <si>
    <t>Equipment</t>
  </si>
  <si>
    <t>Gamma Inc</t>
  </si>
  <si>
    <t>May</t>
  </si>
  <si>
    <t>Exercise 3</t>
  </si>
  <si>
    <t>Rep</t>
  </si>
  <si>
    <t>Region</t>
  </si>
  <si>
    <t>Total Sales</t>
  </si>
  <si>
    <t>Sarah</t>
  </si>
  <si>
    <t>East</t>
  </si>
  <si>
    <t>West</t>
  </si>
  <si>
    <t>Mike</t>
  </si>
  <si>
    <t>Lisa</t>
  </si>
  <si>
    <t>Sales Data</t>
  </si>
  <si>
    <t>Jan</t>
  </si>
  <si>
    <t>Feb</t>
  </si>
  <si>
    <t>Write a formula to retrieve the SKU based on selected product, size, color</t>
  </si>
  <si>
    <t>Search Criteria</t>
  </si>
  <si>
    <t>Matching Transactions</t>
  </si>
  <si>
    <t>Write a formula to retrieve Matching Transactions from the Transactions table that meet the Vendor/Month criteria</t>
  </si>
  <si>
    <t>Write a formula to populate the Total Sales column in the Report from the Sales Data table</t>
  </si>
  <si>
    <t>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</si>
</sst>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E2F0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1"/>
    <xf numFmtId="0" fontId="2" fillId="0" borderId="1" xfId="1" applyFont="1" applyBorder="1"/>
    <xf numFmtId="0" fontId="4" fillId="0" borderId="1" xfId="1" applyBorder="1"/>
    <xf numFmtId="0" fontId="3" fillId="0" borderId="0" xfId="1" applyFont="1"/>
    <xf numFmtId="0" fontId="6" fillId="0" borderId="0" xfId="1" applyFont="1"/>
    <xf numFmtId="0" fontId="5" fillId="0" borderId="0" xfId="2"/>
    <xf numFmtId="0" fontId="8" fillId="0" borderId="0" xfId="0" applyFont="1"/>
    <xf numFmtId="0" fontId="8" fillId="2" borderId="2" xfId="0" applyFont="1" applyFill="1" applyBorder="1" applyAlignment="1">
      <alignment horizontal="center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3" borderId="0" xfId="0" applyFont="1" applyFill="1"/>
    <xf numFmtId="3" fontId="0" fillId="0" borderId="0" xfId="0" applyNumberFormat="1"/>
  </cellXfs>
  <cellStyles count="3">
    <cellStyle name="Hyperlink 2" xfId="2" xr:uid="{00000000-0005-0000-0000-000003000000}"/>
    <cellStyle name="Normal" xfId="0" builtinId="0"/>
    <cellStyle name="Normal 2" xfId="1" xr:uid="{00000000-0005-0000-0000-000002000000}"/>
  </cellStyles>
  <dxfs count="16">
    <dxf>
      <font>
        <color theme="3"/>
      </font>
      <fill>
        <patternFill>
          <bgColor theme="5" tint="0.79998168889431442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AAA863-B0AB-4DBA-9AC0-51E6535253DE}" name="Table1" displayName="Table1" ref="B14:E26" totalsRowShown="0" dataDxfId="10">
  <autoFilter ref="B14:E26" xr:uid="{7EAAA863-B0AB-4DBA-9AC0-51E6535253DE}"/>
  <tableColumns count="4">
    <tableColumn id="1" xr3:uid="{4FDF173A-4366-49E0-A9E4-33DB71748FFA}" name="SKU" dataDxfId="9"/>
    <tableColumn id="2" xr3:uid="{D725BB4A-3A81-4B20-814A-941F24C29386}" name="Product" dataDxfId="8"/>
    <tableColumn id="3" xr3:uid="{D6D24CC7-1E4E-4087-9E90-B321D45EC976}" name="Size" dataDxfId="7"/>
    <tableColumn id="4" xr3:uid="{66D1A20D-9A62-4A3D-B1B4-6D1AD3A56F19}" name="Color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181317-DA4D-421E-8D84-2FE54DB81F4A}" name="Table2" displayName="Table2" ref="B18:E30" totalsRowShown="0" dataDxfId="5">
  <autoFilter ref="B18:E30" xr:uid="{D5181317-DA4D-421E-8D84-2FE54DB81F4A}"/>
  <tableColumns count="4">
    <tableColumn id="1" xr3:uid="{0DD13A23-ACC2-4CC4-82E2-66CC7852B6B3}" name="Month" dataDxfId="4"/>
    <tableColumn id="2" xr3:uid="{FECB1BB0-6B13-42E9-A2C3-9CAD766DBDA0}" name="Vendor" dataDxfId="3"/>
    <tableColumn id="4" xr3:uid="{A8CB66E3-42D0-4649-B2AB-ED8923FDFB4D}" name="Amount" dataDxfId="2"/>
    <tableColumn id="5" xr3:uid="{AC6857BF-27BD-4EBE-ABD0-A4DCA6AFBE4B}" name="Category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C8A91C-3C63-4D37-93BA-404498F05F6B}" name="Table3" displayName="Table3" ref="B18:E30" totalsRowShown="0" dataDxfId="15">
  <autoFilter ref="B18:E30" xr:uid="{36C8A91C-3C63-4D37-93BA-404498F05F6B}"/>
  <tableColumns count="4">
    <tableColumn id="1" xr3:uid="{699FFF78-1ECD-45D4-A9D2-C7FC50EA334E}" name="Rep" dataDxfId="14"/>
    <tableColumn id="2" xr3:uid="{F239F89D-DCA1-4637-9BC2-063BE8D63755}" name="Region" dataDxfId="13"/>
    <tableColumn id="3" xr3:uid="{447D2C44-FE61-4E2D-9178-375BB3414FFF}" name="Month" dataDxfId="12"/>
    <tableColumn id="4" xr3:uid="{8D4F6182-7FE5-439E-B674-4E6C2DE209C7}" name="Amount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e.excel-university.com/" TargetMode="External"/><Relationship Id="rId1" Type="http://schemas.openxmlformats.org/officeDocument/2006/relationships/hyperlink" Target="https://www.excel-university.com/learn-excel-fre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3"/>
  <sheetViews>
    <sheetView tabSelected="1" workbookViewId="0"/>
  </sheetViews>
  <sheetFormatPr defaultColWidth="9.140625" defaultRowHeight="15.75" x14ac:dyDescent="0.25"/>
  <cols>
    <col min="1" max="1" width="9.140625" style="5" customWidth="1"/>
    <col min="2" max="16384" width="9.140625" style="5"/>
  </cols>
  <sheetData>
    <row r="1" spans="1:7" ht="24.75" customHeight="1" thickBot="1" x14ac:dyDescent="0.45">
      <c r="A1" s="6" t="s">
        <v>0</v>
      </c>
      <c r="B1" s="7"/>
      <c r="C1" s="7"/>
      <c r="D1" s="7"/>
      <c r="E1" s="7"/>
      <c r="F1" s="7"/>
      <c r="G1" s="7"/>
    </row>
    <row r="2" spans="1:7" ht="18.75" customHeight="1" x14ac:dyDescent="0.3">
      <c r="A2" s="8" t="s">
        <v>1</v>
      </c>
    </row>
    <row r="4" spans="1:7" x14ac:dyDescent="0.25">
      <c r="A4" s="9" t="s">
        <v>1</v>
      </c>
    </row>
    <row r="5" spans="1:7" x14ac:dyDescent="0.25">
      <c r="A5" s="9"/>
      <c r="B5" s="5" t="s">
        <v>2</v>
      </c>
    </row>
    <row r="7" spans="1:7" x14ac:dyDescent="0.25">
      <c r="A7" s="9" t="s">
        <v>3</v>
      </c>
    </row>
    <row r="8" spans="1:7" x14ac:dyDescent="0.25">
      <c r="B8" s="5" t="s">
        <v>4</v>
      </c>
    </row>
    <row r="9" spans="1:7" x14ac:dyDescent="0.25">
      <c r="B9" s="10" t="s">
        <v>5</v>
      </c>
    </row>
    <row r="11" spans="1:7" x14ac:dyDescent="0.25">
      <c r="A11" s="9" t="s">
        <v>6</v>
      </c>
    </row>
    <row r="12" spans="1:7" x14ac:dyDescent="0.25">
      <c r="B12" s="5" t="s">
        <v>7</v>
      </c>
    </row>
    <row r="13" spans="1:7" x14ac:dyDescent="0.25">
      <c r="B13" s="10" t="s">
        <v>8</v>
      </c>
    </row>
  </sheetData>
  <hyperlinks>
    <hyperlink ref="B9" r:id="rId1" xr:uid="{00000000-0004-0000-0000-000000000000}"/>
    <hyperlink ref="B13" r:id="rId2" xr:uid="{00000000-0004-0000-0000-000001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zoomScaleNormal="100" workbookViewId="0"/>
  </sheetViews>
  <sheetFormatPr defaultRowHeight="15" x14ac:dyDescent="0.25"/>
  <cols>
    <col min="2" max="2" width="14" customWidth="1"/>
    <col min="3" max="3" width="16" customWidth="1"/>
    <col min="4" max="6" width="12" customWidth="1"/>
  </cols>
  <sheetData>
    <row r="1" spans="1:7" ht="24.75" customHeight="1" thickBot="1" x14ac:dyDescent="0.45">
      <c r="A1" s="3" t="s">
        <v>9</v>
      </c>
      <c r="B1" s="4"/>
      <c r="C1" s="4"/>
      <c r="D1" s="4"/>
      <c r="E1" s="4"/>
      <c r="F1" s="4"/>
      <c r="G1" s="4"/>
    </row>
    <row r="2" spans="1:7" ht="18.75" customHeight="1" x14ac:dyDescent="0.3">
      <c r="A2" s="2" t="s">
        <v>1</v>
      </c>
    </row>
    <row r="4" spans="1:7" x14ac:dyDescent="0.25">
      <c r="A4" s="1" t="s">
        <v>10</v>
      </c>
      <c r="B4" t="s">
        <v>63</v>
      </c>
    </row>
    <row r="6" spans="1:7" x14ac:dyDescent="0.25">
      <c r="A6" s="1" t="s">
        <v>12</v>
      </c>
    </row>
    <row r="7" spans="1:7" x14ac:dyDescent="0.25">
      <c r="A7" s="1"/>
      <c r="B7" s="1" t="s">
        <v>16</v>
      </c>
      <c r="C7" t="s">
        <v>20</v>
      </c>
    </row>
    <row r="8" spans="1:7" x14ac:dyDescent="0.25">
      <c r="B8" s="13" t="s">
        <v>17</v>
      </c>
      <c r="C8" s="11" t="s">
        <v>23</v>
      </c>
    </row>
    <row r="9" spans="1:7" x14ac:dyDescent="0.25">
      <c r="B9" s="13" t="s">
        <v>18</v>
      </c>
      <c r="C9" s="11" t="s">
        <v>28</v>
      </c>
      <c r="D9" s="1"/>
      <c r="E9" s="1"/>
    </row>
    <row r="10" spans="1:7" x14ac:dyDescent="0.25">
      <c r="B10" s="13" t="s">
        <v>15</v>
      </c>
      <c r="C10" s="16" t="str" cm="1">
        <f t="array" ref="C10">_xlfn.XLOOKUP(1,(Table1[Product]=C7)*(Table1[Size]=C8)*(Table1[Color]=C9),Table1[SKU],"Not found")</f>
        <v>SKU-106</v>
      </c>
    </row>
    <row r="11" spans="1:7" x14ac:dyDescent="0.25">
      <c r="B11" s="11"/>
    </row>
    <row r="12" spans="1:7" x14ac:dyDescent="0.25">
      <c r="A12" s="13" t="s">
        <v>11</v>
      </c>
    </row>
    <row r="13" spans="1:7" x14ac:dyDescent="0.25">
      <c r="A13" s="13"/>
    </row>
    <row r="14" spans="1:7" x14ac:dyDescent="0.25">
      <c r="B14" t="s">
        <v>15</v>
      </c>
      <c r="C14" t="s">
        <v>16</v>
      </c>
      <c r="D14" t="s">
        <v>17</v>
      </c>
      <c r="E14" t="s">
        <v>18</v>
      </c>
    </row>
    <row r="15" spans="1:7" x14ac:dyDescent="0.25">
      <c r="B15" s="11" t="s">
        <v>19</v>
      </c>
      <c r="C15" s="11" t="s">
        <v>20</v>
      </c>
      <c r="D15" s="11" t="s">
        <v>21</v>
      </c>
      <c r="E15" s="11" t="s">
        <v>14</v>
      </c>
    </row>
    <row r="16" spans="1:7" x14ac:dyDescent="0.25">
      <c r="B16" s="11" t="s">
        <v>22</v>
      </c>
      <c r="C16" s="11" t="s">
        <v>20</v>
      </c>
      <c r="D16" s="11" t="s">
        <v>23</v>
      </c>
      <c r="E16" s="11" t="s">
        <v>14</v>
      </c>
    </row>
    <row r="17" spans="2:5" x14ac:dyDescent="0.25">
      <c r="B17" s="11" t="s">
        <v>24</v>
      </c>
      <c r="C17" s="11" t="s">
        <v>20</v>
      </c>
      <c r="D17" s="11" t="s">
        <v>13</v>
      </c>
      <c r="E17" t="s">
        <v>14</v>
      </c>
    </row>
    <row r="18" spans="2:5" x14ac:dyDescent="0.25">
      <c r="B18" s="11" t="s">
        <v>25</v>
      </c>
      <c r="C18" s="11" t="s">
        <v>20</v>
      </c>
      <c r="D18" s="11" t="s">
        <v>26</v>
      </c>
      <c r="E18" s="11" t="s">
        <v>14</v>
      </c>
    </row>
    <row r="19" spans="2:5" x14ac:dyDescent="0.25">
      <c r="B19" s="11" t="s">
        <v>27</v>
      </c>
      <c r="C19" s="11" t="s">
        <v>20</v>
      </c>
      <c r="D19" s="11" t="s">
        <v>21</v>
      </c>
      <c r="E19" s="11" t="s">
        <v>28</v>
      </c>
    </row>
    <row r="20" spans="2:5" x14ac:dyDescent="0.25">
      <c r="B20" s="11" t="s">
        <v>29</v>
      </c>
      <c r="C20" s="11" t="s">
        <v>20</v>
      </c>
      <c r="D20" s="11" t="s">
        <v>23</v>
      </c>
      <c r="E20" s="11" t="s">
        <v>28</v>
      </c>
    </row>
    <row r="21" spans="2:5" x14ac:dyDescent="0.25">
      <c r="B21" s="11" t="s">
        <v>30</v>
      </c>
      <c r="C21" s="11" t="s">
        <v>20</v>
      </c>
      <c r="D21" s="11" t="s">
        <v>13</v>
      </c>
      <c r="E21" s="11" t="s">
        <v>28</v>
      </c>
    </row>
    <row r="22" spans="2:5" x14ac:dyDescent="0.25">
      <c r="B22" s="11" t="s">
        <v>31</v>
      </c>
      <c r="C22" s="11" t="s">
        <v>20</v>
      </c>
      <c r="D22" s="11" t="s">
        <v>26</v>
      </c>
      <c r="E22" s="11" t="s">
        <v>28</v>
      </c>
    </row>
    <row r="23" spans="2:5" x14ac:dyDescent="0.25">
      <c r="B23" s="11" t="s">
        <v>32</v>
      </c>
      <c r="C23" s="11" t="s">
        <v>33</v>
      </c>
      <c r="D23" s="11" t="s">
        <v>21</v>
      </c>
      <c r="E23" s="11" t="s">
        <v>14</v>
      </c>
    </row>
    <row r="24" spans="2:5" x14ac:dyDescent="0.25">
      <c r="B24" s="11" t="s">
        <v>34</v>
      </c>
      <c r="C24" s="11" t="s">
        <v>33</v>
      </c>
      <c r="D24" s="11" t="s">
        <v>23</v>
      </c>
      <c r="E24" s="11" t="s">
        <v>14</v>
      </c>
    </row>
    <row r="25" spans="2:5" x14ac:dyDescent="0.25">
      <c r="B25" s="11" t="s">
        <v>35</v>
      </c>
      <c r="C25" s="11" t="s">
        <v>33</v>
      </c>
      <c r="D25" s="11" t="s">
        <v>13</v>
      </c>
      <c r="E25" s="11" t="s">
        <v>14</v>
      </c>
    </row>
    <row r="26" spans="2:5" x14ac:dyDescent="0.25">
      <c r="B26" s="11" t="s">
        <v>36</v>
      </c>
      <c r="C26" s="11" t="s">
        <v>33</v>
      </c>
      <c r="D26" s="11" t="s">
        <v>26</v>
      </c>
      <c r="E26" s="11" t="s">
        <v>14</v>
      </c>
    </row>
  </sheetData>
  <dataValidations count="3">
    <dataValidation type="list" allowBlank="1" showInputMessage="1" showErrorMessage="1" sqref="C7" xr:uid="{061F9892-52D1-45F7-9CDB-E54FC2914321}">
      <formula1>"Classic Tee,Hoodie"</formula1>
    </dataValidation>
    <dataValidation type="list" allowBlank="1" showInputMessage="1" showErrorMessage="1" sqref="C8" xr:uid="{66DC903E-911C-485C-965E-4964EBFD8561}">
      <formula1>"S,M,L,XL"</formula1>
    </dataValidation>
    <dataValidation type="list" allowBlank="1" showInputMessage="1" showErrorMessage="1" sqref="C9" xr:uid="{931B9AA3-DE1A-4CA7-A735-AD73D24C2322}">
      <formula1>"Navy,Black"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Normal="100" workbookViewId="0"/>
  </sheetViews>
  <sheetFormatPr defaultRowHeight="15" x14ac:dyDescent="0.25"/>
  <cols>
    <col min="2" max="2" width="14" customWidth="1"/>
    <col min="3" max="3" width="16" customWidth="1"/>
    <col min="4" max="4" width="9.5703125" bestFit="1" customWidth="1"/>
    <col min="5" max="5" width="10.42578125" bestFit="1" customWidth="1"/>
    <col min="6" max="6" width="12" customWidth="1"/>
  </cols>
  <sheetData>
    <row r="1" spans="1:7" ht="24.75" customHeight="1" thickBot="1" x14ac:dyDescent="0.45">
      <c r="A1" s="3" t="s">
        <v>37</v>
      </c>
      <c r="B1" s="4"/>
      <c r="C1" s="4"/>
      <c r="D1" s="4"/>
      <c r="E1" s="4"/>
      <c r="F1" s="4"/>
      <c r="G1" s="4"/>
    </row>
    <row r="2" spans="1:7" ht="18.75" customHeight="1" x14ac:dyDescent="0.3">
      <c r="A2" s="2" t="s">
        <v>1</v>
      </c>
    </row>
    <row r="4" spans="1:7" x14ac:dyDescent="0.25">
      <c r="A4" s="1" t="s">
        <v>10</v>
      </c>
      <c r="B4" t="s">
        <v>66</v>
      </c>
    </row>
    <row r="6" spans="1:7" x14ac:dyDescent="0.25">
      <c r="A6" s="1" t="s">
        <v>64</v>
      </c>
      <c r="B6" s="11"/>
    </row>
    <row r="7" spans="1:7" x14ac:dyDescent="0.25">
      <c r="B7" s="13" t="s">
        <v>41</v>
      </c>
      <c r="C7" s="11" t="s">
        <v>46</v>
      </c>
    </row>
    <row r="8" spans="1:7" x14ac:dyDescent="0.25">
      <c r="B8" s="13" t="s">
        <v>42</v>
      </c>
      <c r="C8" s="11" t="s">
        <v>50</v>
      </c>
    </row>
    <row r="9" spans="1:7" x14ac:dyDescent="0.25">
      <c r="B9" s="13" t="s">
        <v>65</v>
      </c>
    </row>
    <row r="10" spans="1:7" x14ac:dyDescent="0.25">
      <c r="B10" t="str" cm="1">
        <f t="array" ref="B10:E10">_xlfn._xlws.FILTER(Table2[],(Table2[Vendor]=C7)*(Table2[Month]=C8),"No matching transactions")</f>
        <v>May</v>
      </c>
      <c r="C10" t="str">
        <v>Beta LLC</v>
      </c>
      <c r="D10" s="17">
        <v>760</v>
      </c>
      <c r="E10" t="str">
        <v>Equipment</v>
      </c>
    </row>
    <row r="11" spans="1:7" x14ac:dyDescent="0.25">
      <c r="D11" s="17"/>
    </row>
    <row r="12" spans="1:7" x14ac:dyDescent="0.25">
      <c r="D12" s="17"/>
    </row>
    <row r="13" spans="1:7" x14ac:dyDescent="0.25">
      <c r="D13" s="17"/>
    </row>
    <row r="14" spans="1:7" x14ac:dyDescent="0.25">
      <c r="D14" s="17"/>
    </row>
    <row r="16" spans="1:7" x14ac:dyDescent="0.25">
      <c r="A16" s="13" t="s">
        <v>40</v>
      </c>
    </row>
    <row r="17" spans="1:6" x14ac:dyDescent="0.25">
      <c r="A17" s="13"/>
    </row>
    <row r="18" spans="1:6" x14ac:dyDescent="0.25">
      <c r="B18" t="s">
        <v>42</v>
      </c>
      <c r="C18" t="s">
        <v>41</v>
      </c>
      <c r="D18" t="s">
        <v>43</v>
      </c>
      <c r="E18" t="s">
        <v>44</v>
      </c>
    </row>
    <row r="19" spans="1:6" x14ac:dyDescent="0.25">
      <c r="B19" s="11" t="s">
        <v>39</v>
      </c>
      <c r="C19" s="11" t="s">
        <v>38</v>
      </c>
      <c r="D19" s="11">
        <v>1240</v>
      </c>
      <c r="E19" s="11" t="s">
        <v>45</v>
      </c>
      <c r="F19" s="11"/>
    </row>
    <row r="20" spans="1:6" x14ac:dyDescent="0.25">
      <c r="B20" s="11" t="s">
        <v>39</v>
      </c>
      <c r="C20" s="11" t="s">
        <v>46</v>
      </c>
      <c r="D20" s="11">
        <v>890</v>
      </c>
      <c r="E20" s="11" t="s">
        <v>47</v>
      </c>
      <c r="F20" s="11"/>
    </row>
    <row r="21" spans="1:6" x14ac:dyDescent="0.25">
      <c r="B21" s="11" t="s">
        <v>39</v>
      </c>
      <c r="C21" s="11" t="s">
        <v>38</v>
      </c>
      <c r="D21" s="11">
        <v>2150</v>
      </c>
      <c r="E21" s="11" t="s">
        <v>48</v>
      </c>
      <c r="F21" s="11"/>
    </row>
    <row r="22" spans="1:6" x14ac:dyDescent="0.25">
      <c r="B22" s="11" t="s">
        <v>39</v>
      </c>
      <c r="C22" s="11" t="s">
        <v>38</v>
      </c>
      <c r="D22" s="11">
        <v>675</v>
      </c>
      <c r="E22" s="11" t="s">
        <v>45</v>
      </c>
      <c r="F22" s="11"/>
    </row>
    <row r="23" spans="1:6" x14ac:dyDescent="0.25">
      <c r="B23" s="11" t="s">
        <v>39</v>
      </c>
      <c r="C23" s="11" t="s">
        <v>49</v>
      </c>
      <c r="D23" s="11">
        <v>1450</v>
      </c>
      <c r="E23" s="11" t="s">
        <v>47</v>
      </c>
      <c r="F23" s="11"/>
    </row>
    <row r="24" spans="1:6" x14ac:dyDescent="0.25">
      <c r="B24" s="11" t="s">
        <v>39</v>
      </c>
      <c r="C24" s="11" t="s">
        <v>46</v>
      </c>
      <c r="D24" s="11">
        <v>320</v>
      </c>
      <c r="E24" s="11" t="s">
        <v>45</v>
      </c>
      <c r="F24" s="11"/>
    </row>
    <row r="25" spans="1:6" x14ac:dyDescent="0.25">
      <c r="B25" s="11" t="s">
        <v>39</v>
      </c>
      <c r="C25" s="11" t="s">
        <v>38</v>
      </c>
      <c r="D25" s="11">
        <v>980</v>
      </c>
      <c r="E25" s="11" t="s">
        <v>47</v>
      </c>
      <c r="F25" s="11"/>
    </row>
    <row r="26" spans="1:6" x14ac:dyDescent="0.25">
      <c r="B26" s="11" t="s">
        <v>50</v>
      </c>
      <c r="C26" s="11" t="s">
        <v>38</v>
      </c>
      <c r="D26" s="11">
        <v>1100</v>
      </c>
      <c r="E26" s="11" t="s">
        <v>45</v>
      </c>
      <c r="F26" s="11"/>
    </row>
    <row r="27" spans="1:6" x14ac:dyDescent="0.25">
      <c r="B27" s="11" t="s">
        <v>50</v>
      </c>
      <c r="C27" s="11" t="s">
        <v>46</v>
      </c>
      <c r="D27" s="11">
        <v>760</v>
      </c>
      <c r="E27" s="11" t="s">
        <v>48</v>
      </c>
      <c r="F27" s="11"/>
    </row>
    <row r="28" spans="1:6" x14ac:dyDescent="0.25">
      <c r="B28" s="11" t="s">
        <v>50</v>
      </c>
      <c r="C28" s="11" t="s">
        <v>38</v>
      </c>
      <c r="D28" s="11">
        <v>1890</v>
      </c>
      <c r="E28" s="11" t="s">
        <v>47</v>
      </c>
      <c r="F28" s="11"/>
    </row>
    <row r="29" spans="1:6" x14ac:dyDescent="0.25">
      <c r="B29" s="11" t="s">
        <v>50</v>
      </c>
      <c r="C29" s="11" t="s">
        <v>49</v>
      </c>
      <c r="D29" s="11">
        <v>550</v>
      </c>
      <c r="E29" s="11" t="s">
        <v>45</v>
      </c>
      <c r="F29" s="11"/>
    </row>
    <row r="30" spans="1:6" x14ac:dyDescent="0.25">
      <c r="B30" s="11" t="s">
        <v>50</v>
      </c>
      <c r="C30" s="11" t="s">
        <v>38</v>
      </c>
      <c r="D30" s="11">
        <v>1320</v>
      </c>
      <c r="E30" s="11" t="s">
        <v>48</v>
      </c>
      <c r="F30" s="1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zoomScaleNormal="100" workbookViewId="0"/>
  </sheetViews>
  <sheetFormatPr defaultRowHeight="15" x14ac:dyDescent="0.25"/>
  <cols>
    <col min="2" max="2" width="14" customWidth="1"/>
    <col min="3" max="3" width="16" customWidth="1"/>
    <col min="4" max="4" width="9.5703125" bestFit="1" customWidth="1"/>
    <col min="5" max="6" width="12" customWidth="1"/>
  </cols>
  <sheetData>
    <row r="1" spans="1:7" ht="24.75" customHeight="1" thickBot="1" x14ac:dyDescent="0.45">
      <c r="A1" s="3" t="s">
        <v>51</v>
      </c>
      <c r="B1" s="4"/>
      <c r="C1" s="4"/>
      <c r="D1" s="4"/>
      <c r="E1" s="4"/>
      <c r="F1" s="4"/>
      <c r="G1" s="4"/>
    </row>
    <row r="2" spans="1:7" ht="18.75" customHeight="1" x14ac:dyDescent="0.3">
      <c r="A2" s="2" t="s">
        <v>1</v>
      </c>
    </row>
    <row r="4" spans="1:7" x14ac:dyDescent="0.25">
      <c r="A4" s="1" t="s">
        <v>10</v>
      </c>
      <c r="B4" t="s">
        <v>67</v>
      </c>
    </row>
    <row r="6" spans="1:7" x14ac:dyDescent="0.25">
      <c r="A6" s="1" t="s">
        <v>68</v>
      </c>
      <c r="B6" s="11"/>
    </row>
    <row r="7" spans="1:7" x14ac:dyDescent="0.25">
      <c r="B7" s="12" t="s">
        <v>52</v>
      </c>
      <c r="C7" s="12" t="s">
        <v>53</v>
      </c>
      <c r="D7" s="15" t="s">
        <v>54</v>
      </c>
    </row>
    <row r="8" spans="1:7" x14ac:dyDescent="0.25">
      <c r="B8" s="11" t="s">
        <v>55</v>
      </c>
      <c r="C8" s="11" t="s">
        <v>56</v>
      </c>
      <c r="D8" s="14">
        <f>SUMIFS(Table3[Amount],Table3[Rep],B8,Table3[Region],C8)</f>
        <v>26300</v>
      </c>
      <c r="E8" s="1"/>
    </row>
    <row r="9" spans="1:7" x14ac:dyDescent="0.25">
      <c r="B9" s="11" t="s">
        <v>55</v>
      </c>
      <c r="C9" s="11" t="s">
        <v>57</v>
      </c>
      <c r="D9" s="14">
        <f>SUMIFS(Table3[Amount],Table3[Rep],B9,Table3[Region],C9)</f>
        <v>20000</v>
      </c>
    </row>
    <row r="10" spans="1:7" x14ac:dyDescent="0.25">
      <c r="B10" s="11" t="s">
        <v>58</v>
      </c>
      <c r="C10" s="11" t="s">
        <v>56</v>
      </c>
      <c r="D10" s="14">
        <f>SUMIFS(Table3[Amount],Table3[Rep],B10,Table3[Region],C10)</f>
        <v>32000</v>
      </c>
    </row>
    <row r="11" spans="1:7" x14ac:dyDescent="0.25">
      <c r="B11" s="11" t="s">
        <v>58</v>
      </c>
      <c r="C11" s="11" t="s">
        <v>57</v>
      </c>
      <c r="D11" s="14">
        <f>SUMIFS(Table3[Amount],Table3[Rep],B11,Table3[Region],C11)</f>
        <v>15700</v>
      </c>
    </row>
    <row r="12" spans="1:7" x14ac:dyDescent="0.25">
      <c r="B12" s="11" t="s">
        <v>59</v>
      </c>
      <c r="C12" s="11" t="s">
        <v>56</v>
      </c>
      <c r="D12" s="14">
        <f>SUMIFS(Table3[Amount],Table3[Rep],B12,Table3[Region],C12)</f>
        <v>31900</v>
      </c>
    </row>
    <row r="13" spans="1:7" x14ac:dyDescent="0.25">
      <c r="B13" s="11" t="s">
        <v>59</v>
      </c>
      <c r="C13" s="11" t="s">
        <v>57</v>
      </c>
      <c r="D13" s="14">
        <f>SUMIFS(Table3[Amount],Table3[Rep],B13,Table3[Region],C13)</f>
        <v>18100</v>
      </c>
    </row>
    <row r="16" spans="1:7" x14ac:dyDescent="0.25">
      <c r="A16" s="13" t="s">
        <v>60</v>
      </c>
    </row>
    <row r="17" spans="1:5" x14ac:dyDescent="0.25">
      <c r="A17" s="13"/>
    </row>
    <row r="18" spans="1:5" x14ac:dyDescent="0.25">
      <c r="B18" t="s">
        <v>52</v>
      </c>
      <c r="C18" t="s">
        <v>53</v>
      </c>
      <c r="D18" t="s">
        <v>42</v>
      </c>
      <c r="E18" t="s">
        <v>43</v>
      </c>
    </row>
    <row r="19" spans="1:5" x14ac:dyDescent="0.25">
      <c r="B19" s="11" t="s">
        <v>55</v>
      </c>
      <c r="C19" s="11" t="s">
        <v>56</v>
      </c>
      <c r="D19" s="11" t="s">
        <v>61</v>
      </c>
      <c r="E19" s="11">
        <v>12400</v>
      </c>
    </row>
    <row r="20" spans="1:5" x14ac:dyDescent="0.25">
      <c r="B20" s="11" t="s">
        <v>55</v>
      </c>
      <c r="C20" s="11" t="s">
        <v>56</v>
      </c>
      <c r="D20" s="11" t="s">
        <v>62</v>
      </c>
      <c r="E20" s="11">
        <v>13900</v>
      </c>
    </row>
    <row r="21" spans="1:5" x14ac:dyDescent="0.25">
      <c r="B21" s="11" t="s">
        <v>55</v>
      </c>
      <c r="C21" s="11" t="s">
        <v>57</v>
      </c>
      <c r="D21" s="11" t="s">
        <v>61</v>
      </c>
      <c r="E21" s="11">
        <v>9800</v>
      </c>
    </row>
    <row r="22" spans="1:5" x14ac:dyDescent="0.25">
      <c r="B22" s="11" t="s">
        <v>55</v>
      </c>
      <c r="C22" s="11" t="s">
        <v>57</v>
      </c>
      <c r="D22" s="11" t="s">
        <v>62</v>
      </c>
      <c r="E22" s="11">
        <v>10200</v>
      </c>
    </row>
    <row r="23" spans="1:5" x14ac:dyDescent="0.25">
      <c r="B23" s="11" t="s">
        <v>58</v>
      </c>
      <c r="C23" s="11" t="s">
        <v>56</v>
      </c>
      <c r="D23" s="11" t="s">
        <v>61</v>
      </c>
      <c r="E23" s="11">
        <v>15200</v>
      </c>
    </row>
    <row r="24" spans="1:5" x14ac:dyDescent="0.25">
      <c r="B24" s="11" t="s">
        <v>58</v>
      </c>
      <c r="C24" s="11" t="s">
        <v>56</v>
      </c>
      <c r="D24" s="11" t="s">
        <v>62</v>
      </c>
      <c r="E24" s="11">
        <v>16800</v>
      </c>
    </row>
    <row r="25" spans="1:5" x14ac:dyDescent="0.25">
      <c r="B25" s="11" t="s">
        <v>58</v>
      </c>
      <c r="C25" s="11" t="s">
        <v>57</v>
      </c>
      <c r="D25" s="11" t="s">
        <v>61</v>
      </c>
      <c r="E25" s="11">
        <v>7600</v>
      </c>
    </row>
    <row r="26" spans="1:5" x14ac:dyDescent="0.25">
      <c r="B26" s="11" t="s">
        <v>58</v>
      </c>
      <c r="C26" s="11" t="s">
        <v>57</v>
      </c>
      <c r="D26" s="11" t="s">
        <v>62</v>
      </c>
      <c r="E26" s="11">
        <v>8100</v>
      </c>
    </row>
    <row r="27" spans="1:5" x14ac:dyDescent="0.25">
      <c r="B27" s="11" t="s">
        <v>59</v>
      </c>
      <c r="C27" s="11" t="s">
        <v>56</v>
      </c>
      <c r="D27" s="11" t="s">
        <v>61</v>
      </c>
      <c r="E27" s="11">
        <v>14500</v>
      </c>
    </row>
    <row r="28" spans="1:5" x14ac:dyDescent="0.25">
      <c r="B28" s="11" t="s">
        <v>59</v>
      </c>
      <c r="C28" s="11" t="s">
        <v>56</v>
      </c>
      <c r="D28" s="11" t="s">
        <v>62</v>
      </c>
      <c r="E28" s="11">
        <v>17400</v>
      </c>
    </row>
    <row r="29" spans="1:5" x14ac:dyDescent="0.25">
      <c r="B29" s="11" t="s">
        <v>59</v>
      </c>
      <c r="C29" s="11" t="s">
        <v>57</v>
      </c>
      <c r="D29" s="11" t="s">
        <v>61</v>
      </c>
      <c r="E29" s="11">
        <v>8900</v>
      </c>
    </row>
    <row r="30" spans="1:5" x14ac:dyDescent="0.25">
      <c r="B30" s="11" t="s">
        <v>59</v>
      </c>
      <c r="C30" s="11" t="s">
        <v>57</v>
      </c>
      <c r="D30" s="11" t="s">
        <v>62</v>
      </c>
      <c r="E30" s="11">
        <v>9200</v>
      </c>
    </row>
  </sheetData>
  <conditionalFormatting sqref="E9:E14">
    <cfRule type="expression" dxfId="0" priority="1">
      <formula>LEFT(C9)="4"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Excel U</vt:lpstr>
      <vt:lpstr>Exercise 1</vt:lpstr>
      <vt:lpstr>Exercise 2</vt:lpstr>
      <vt:lpstr>Exercise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Lenning</dc:creator>
  <cp:lastModifiedBy>Jeff Lenning</cp:lastModifiedBy>
  <dcterms:created xsi:type="dcterms:W3CDTF">2024-11-12T20:31:47Z</dcterms:created>
  <dcterms:modified xsi:type="dcterms:W3CDTF">2026-07-06T21:55:49Z</dcterms:modified>
</cp:coreProperties>
</file>