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812 copilot personalization\"/>
    </mc:Choice>
  </mc:AlternateContent>
  <xr:revisionPtr revIDLastSave="0" documentId="8_{9F09D338-1E61-4A4F-9528-234852324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 U" sheetId="1" r:id="rId1"/>
    <sheet name="Exercise 1" sheetId="2" r:id="rId2"/>
    <sheet name="Exercise 2" sheetId="3" r:id="rId3"/>
    <sheet name="Exercise 3" sheetId="4" r:id="rId4"/>
  </sheet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4" l="1"/>
  <c r="G25" i="4"/>
  <c r="D31" i="3"/>
</calcChain>
</file>

<file path=xl/sharedStrings.xml><?xml version="1.0" encoding="utf-8"?>
<sst xmlns="http://schemas.openxmlformats.org/spreadsheetml/2006/main" count="220" uniqueCount="118">
  <si>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</si>
  <si>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</si>
  <si>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</si>
  <si>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</si>
  <si>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</si>
  <si>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</si>
  <si>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</si>
  <si>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</si>
  <si>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</si>
  <si>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</si>
  <si>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Purpose</t>
  </si>
  <si>
    <t>Prompt</t>
  </si>
  <si>
    <t>Date</t>
  </si>
  <si>
    <t>Description</t>
  </si>
  <si>
    <t>Amount</t>
  </si>
  <si>
    <t>Category</t>
  </si>
  <si>
    <t>Status</t>
  </si>
  <si>
    <t>Office supplies - Staples</t>
  </si>
  <si>
    <t>Office</t>
  </si>
  <si>
    <t>Open</t>
  </si>
  <si>
    <t>2026-06-03</t>
  </si>
  <si>
    <t>Client lunch - Cafe Bistro</t>
  </si>
  <si>
    <t>Meals</t>
  </si>
  <si>
    <t>2026-06-05</t>
  </si>
  <si>
    <t>Uber to airport</t>
  </si>
  <si>
    <t>Travel</t>
  </si>
  <si>
    <t>Printer paper bulk order</t>
  </si>
  <si>
    <t>Team dinner - Downtown</t>
  </si>
  <si>
    <t>2026-06-12</t>
  </si>
  <si>
    <t>Flight to NYC conference</t>
  </si>
  <si>
    <t>Desk organizer set</t>
  </si>
  <si>
    <t>2026-06-18</t>
  </si>
  <si>
    <t>Hotel - June conference</t>
  </si>
  <si>
    <t>Coffee for client meeting</t>
  </si>
  <si>
    <t>2026-06-22</t>
  </si>
  <si>
    <t>Notebooks &amp; pens</t>
  </si>
  <si>
    <t>Exercise 2</t>
  </si>
  <si>
    <t>Type</t>
  </si>
  <si>
    <t>Rule</t>
  </si>
  <si>
    <t>Applies To</t>
  </si>
  <si>
    <t>Always</t>
  </si>
  <si>
    <t>Amount columns</t>
  </si>
  <si>
    <t>Never</t>
  </si>
  <si>
    <t>Merge cells</t>
  </si>
  <si>
    <t>Entire workbook</t>
  </si>
  <si>
    <t>Change column widths of columns A:C</t>
  </si>
  <si>
    <t>Columns A:C</t>
  </si>
  <si>
    <t>Name tables with tbl_ prefix</t>
  </si>
  <si>
    <t>Any new table</t>
  </si>
  <si>
    <t>Put summary totals in bold</t>
  </si>
  <si>
    <t>Total rows</t>
  </si>
  <si>
    <t>Txn ID</t>
  </si>
  <si>
    <t>Vendor</t>
  </si>
  <si>
    <t>Month</t>
  </si>
  <si>
    <t>Notes</t>
  </si>
  <si>
    <t>T-1001</t>
  </si>
  <si>
    <t>T-1002</t>
  </si>
  <si>
    <t>June</t>
  </si>
  <si>
    <t>T-1003</t>
  </si>
  <si>
    <t>Acme Corp</t>
  </si>
  <si>
    <t>T-1004</t>
  </si>
  <si>
    <t>T-1005</t>
  </si>
  <si>
    <t>Beta LLC</t>
  </si>
  <si>
    <t>May</t>
  </si>
  <si>
    <t>T-1006</t>
  </si>
  <si>
    <t>T-1007</t>
  </si>
  <si>
    <t>Gamma Inc</t>
  </si>
  <si>
    <t>T-1008</t>
  </si>
  <si>
    <t>Exercise 3</t>
  </si>
  <si>
    <t>Region</t>
  </si>
  <si>
    <t>2026-05-04</t>
  </si>
  <si>
    <t>East</t>
  </si>
  <si>
    <t>Supplies</t>
  </si>
  <si>
    <t>2026-05-09</t>
  </si>
  <si>
    <t>West</t>
  </si>
  <si>
    <t>Equipment</t>
  </si>
  <si>
    <t>2026-05-14</t>
  </si>
  <si>
    <t>Services</t>
  </si>
  <si>
    <t>2026-05-20</t>
  </si>
  <si>
    <t>2026-05-27</t>
  </si>
  <si>
    <t>2026-06-08</t>
  </si>
  <si>
    <t>2026-06-15</t>
  </si>
  <si>
    <t>2026-06-25</t>
  </si>
  <si>
    <t>2026-06-28</t>
  </si>
  <si>
    <t>Personalization for workbook specific rules</t>
  </si>
  <si>
    <t>Rules</t>
  </si>
  <si>
    <t>Configure standing personalization rules so Copilot follows your preferences across workbooks.</t>
  </si>
  <si>
    <t xml:space="preserve">Don't merge cells. Format numbers as whole numbers, with thousands separator, and no currency symbol. </t>
  </si>
  <si>
    <t>Don't change column widths of columns A:C. Name tables with a tbl_ prefix.</t>
  </si>
  <si>
    <t>Apply the rules in tbl_rules whenever you edit this workbook.</t>
  </si>
  <si>
    <t>Sample Data</t>
  </si>
  <si>
    <t>Table-like ranges</t>
  </si>
  <si>
    <t>Format numbers:no decimal, no currency</t>
  </si>
  <si>
    <t>Convert table-like ranges to Ctrl+T Tables</t>
  </si>
  <si>
    <t>Acme Corporate Supplies</t>
  </si>
  <si>
    <t>Beta Business Services</t>
  </si>
  <si>
    <t>Acme Corporate Equipment</t>
  </si>
  <si>
    <t>Gamma Industrial Supply</t>
  </si>
  <si>
    <t>Beta Professional Services</t>
  </si>
  <si>
    <t>Acme Office Products</t>
  </si>
  <si>
    <t>Gamma Field Services</t>
  </si>
  <si>
    <t>Beta Equipment Rentals</t>
  </si>
  <si>
    <t>Clean up the Sample Data.</t>
  </si>
  <si>
    <t>Demo data</t>
  </si>
  <si>
    <t>Global Personalization</t>
  </si>
  <si>
    <t>Update the Demo data based on my personalization rules.</t>
  </si>
  <si>
    <t>Transactions</t>
  </si>
  <si>
    <t>Use Agent Mode to run a multi-step workflow while forcing Copilot to obey global and workbook personalization rules.</t>
  </si>
  <si>
    <t>Clean the transaction data below. Build a summary report by Vendor. Format the report. Reference tbl_rules.</t>
  </si>
  <si>
    <t>Services - Rush</t>
  </si>
  <si>
    <t>Total</t>
  </si>
  <si>
    <t>Vendor Summary Report</t>
  </si>
  <si>
    <t>Total Amount</t>
  </si>
  <si>
    <t>Put summary reports below the data it summarizes</t>
  </si>
  <si>
    <t>Use PivotTables to create summary reports</t>
  </si>
  <si>
    <t>Row Labels</t>
  </si>
  <si>
    <t>Grand Total</t>
  </si>
  <si>
    <t>Built from tbl_transactions as a PivotTable; rules referenced from tbl_rules.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</si>
</sst>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1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8"/>
      <name val="Aptos Narrow"/>
      <family val="2"/>
    </font>
    <font>
      <sz val="14"/>
      <name val="Aptos Narrow"/>
      <family val="2"/>
    </font>
    <font>
      <b/>
      <sz val="1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i/>
      <sz val="11"/>
      <color rgb="FF666666"/>
      <name val="Aptos Narrow"/>
      <family val="2"/>
      <scheme val="minor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rgb="FF1F4E78"/>
      <name val="Aptos Narrow"/>
      <family val="2"/>
    </font>
    <font>
      <b/>
      <sz val="11"/>
      <color rgb="FF1F4E7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D9E1F2"/>
        <bgColor rgb="FFD9E1F2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rgb="FFD9EAF7"/>
      </bottom>
      <diagonal/>
    </border>
    <border>
      <left/>
      <right/>
      <top style="thin">
        <color rgb="FFD9EAF7"/>
      </top>
      <bottom style="thin">
        <color rgb="FFD9EAF7"/>
      </bottom>
      <diagonal/>
    </border>
    <border>
      <left/>
      <right/>
      <top/>
      <bottom style="thin">
        <color rgb="FF1F4E78"/>
      </bottom>
      <diagonal/>
    </border>
    <border>
      <left/>
      <right/>
      <top style="thin">
        <color rgb="FFD9EAF7"/>
      </top>
      <bottom style="thin">
        <color rgb="FF1F4E78"/>
      </bottom>
      <diagonal/>
    </border>
  </borders>
  <cellStyleXfs count="4">
    <xf numFmtId="0" fontId="0" fillId="0" borderId="0"/>
    <xf numFmtId="0" fontId="1" fillId="2" borderId="1"/>
    <xf numFmtId="0" fontId="4" fillId="0" borderId="0"/>
    <xf numFmtId="0" fontId="5" fillId="0" borderId="0"/>
  </cellStyleXfs>
  <cellXfs count="51">
    <xf numFmtId="0" fontId="0" fillId="0" borderId="0" xfId="0"/>
    <xf numFmtId="0" fontId="0" fillId="0" borderId="2" xfId="0" applyBorder="1"/>
    <xf numFmtId="0" fontId="4" fillId="0" borderId="0" xfId="2"/>
    <xf numFmtId="0" fontId="2" fillId="0" borderId="2" xfId="2" applyFont="1" applyBorder="1"/>
    <xf numFmtId="0" fontId="4" fillId="0" borderId="2" xfId="2" applyBorder="1"/>
    <xf numFmtId="0" fontId="3" fillId="0" borderId="0" xfId="2" applyFont="1"/>
    <xf numFmtId="0" fontId="6" fillId="0" borderId="0" xfId="2" applyFont="1"/>
    <xf numFmtId="0" fontId="5" fillId="0" borderId="0" xfId="3"/>
    <xf numFmtId="0" fontId="8" fillId="0" borderId="2" xfId="0" applyFont="1" applyBorder="1"/>
    <xf numFmtId="0" fontId="9" fillId="0" borderId="0" xfId="0" applyFont="1"/>
    <xf numFmtId="0" fontId="10" fillId="0" borderId="3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4" xfId="1" applyFont="1" applyFill="1" applyBorder="1"/>
    <xf numFmtId="0" fontId="11" fillId="0" borderId="3" xfId="0" applyFont="1" applyBorder="1"/>
    <xf numFmtId="0" fontId="0" fillId="0" borderId="3" xfId="0" applyBorder="1"/>
    <xf numFmtId="0" fontId="12" fillId="0" borderId="3" xfId="0" applyFont="1" applyBorder="1"/>
    <xf numFmtId="0" fontId="7" fillId="0" borderId="5" xfId="0" applyFont="1" applyBorder="1"/>
    <xf numFmtId="0" fontId="7" fillId="0" borderId="6" xfId="0" applyFont="1" applyBorder="1"/>
    <xf numFmtId="0" fontId="10" fillId="3" borderId="7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8" xfId="1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3" fontId="7" fillId="0" borderId="4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14" fillId="4" borderId="3" xfId="0" applyFont="1" applyFill="1" applyBorder="1" applyAlignment="1">
      <alignment horizontal="center"/>
    </xf>
    <xf numFmtId="0" fontId="13" fillId="0" borderId="0" xfId="0" applyFont="1"/>
    <xf numFmtId="3" fontId="13" fillId="0" borderId="0" xfId="0" applyNumberFormat="1" applyFont="1" applyAlignment="1">
      <alignment horizontal="right"/>
    </xf>
    <xf numFmtId="0" fontId="16" fillId="4" borderId="3" xfId="0" applyFont="1" applyFill="1" applyBorder="1"/>
    <xf numFmtId="0" fontId="17" fillId="0" borderId="3" xfId="0" applyFont="1" applyBorder="1"/>
    <xf numFmtId="3" fontId="17" fillId="0" borderId="3" xfId="0" applyNumberFormat="1" applyFont="1" applyBorder="1"/>
    <xf numFmtId="164" fontId="17" fillId="0" borderId="3" xfId="0" applyNumberFormat="1" applyFont="1" applyBorder="1"/>
    <xf numFmtId="3" fontId="18" fillId="0" borderId="0" xfId="0" applyNumberFormat="1" applyFont="1"/>
    <xf numFmtId="0" fontId="15" fillId="0" borderId="0" xfId="0" applyFont="1" applyAlignment="1">
      <alignment wrapText="1"/>
    </xf>
    <xf numFmtId="0" fontId="18" fillId="0" borderId="0" xfId="0" applyFont="1"/>
    <xf numFmtId="0" fontId="16" fillId="5" borderId="13" xfId="0" applyFont="1" applyFill="1" applyBorder="1"/>
    <xf numFmtId="0" fontId="17" fillId="0" borderId="14" xfId="0" applyFont="1" applyBorder="1" applyAlignment="1">
      <alignment horizontal="left"/>
    </xf>
    <xf numFmtId="3" fontId="17" fillId="0" borderId="14" xfId="0" applyNumberFormat="1" applyFont="1" applyBorder="1"/>
    <xf numFmtId="3" fontId="18" fillId="0" borderId="14" xfId="0" applyNumberFormat="1" applyFont="1" applyBorder="1"/>
    <xf numFmtId="0" fontId="18" fillId="0" borderId="14" xfId="0" applyFont="1" applyBorder="1"/>
    <xf numFmtId="0" fontId="18" fillId="0" borderId="16" xfId="0" applyFont="1" applyBorder="1"/>
    <xf numFmtId="3" fontId="18" fillId="0" borderId="16" xfId="0" applyNumberFormat="1" applyFont="1" applyBorder="1"/>
    <xf numFmtId="0" fontId="19" fillId="6" borderId="15" xfId="0" applyFont="1" applyFill="1" applyBorder="1"/>
    <xf numFmtId="0" fontId="20" fillId="6" borderId="15" xfId="0" applyFont="1" applyFill="1" applyBorder="1"/>
    <xf numFmtId="0" fontId="16" fillId="4" borderId="13" xfId="0" applyFont="1" applyFill="1" applyBorder="1"/>
    <xf numFmtId="0" fontId="18" fillId="7" borderId="14" xfId="0" applyFont="1" applyFill="1" applyBorder="1" applyAlignment="1">
      <alignment horizontal="left"/>
    </xf>
    <xf numFmtId="3" fontId="18" fillId="7" borderId="14" xfId="0" applyNumberFormat="1" applyFont="1" applyFill="1" applyBorder="1"/>
  </cellXfs>
  <cellStyles count="4">
    <cellStyle name="Hyperlink 2" xfId="3" xr:uid="{00000000-0005-0000-0000-000003000000}"/>
    <cellStyle name="Input" xfId="1" builtinId="20"/>
    <cellStyle name="Normal" xfId="0" builtinId="0"/>
    <cellStyle name="Normal 2" xfId="2" xr:uid="{00000000-0005-0000-0000-000002000000}"/>
  </cellStyles>
  <dxfs count="6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</font>
    </dxf>
    <dxf>
      <font>
        <b/>
        <color rgb="FFFFFFFF"/>
      </font>
      <fill>
        <patternFill patternType="solid">
          <fgColor indexed="64"/>
          <bgColor rgb="FF1F4E78"/>
        </patternFill>
      </fill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3" formatCode="#,##0"/>
      <alignment horizontal="right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fill>
        <patternFill patternType="solid">
          <fgColor rgb="FFD9E1F2"/>
          <bgColor rgb="FFD9E1F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numFmt numFmtId="164" formatCode="yyyy\-mm\-dd"/>
    </dxf>
    <dxf>
      <font>
        <b/>
        <name val="Aptos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scheme val="none"/>
      </font>
      <fill>
        <patternFill patternType="solid">
          <fgColor indexed="64"/>
          <bgColor rgb="FF1F4E78"/>
        </patternFill>
      </fill>
    </dxf>
    <dxf>
      <numFmt numFmtId="3" formatCode="#,##0"/>
    </dxf>
    <dxf>
      <fill>
        <patternFill patternType="solid">
          <fgColor indexed="64"/>
          <bgColor rgb="FFE2F0D9"/>
        </patternFill>
      </fill>
    </dxf>
    <dxf>
      <fill>
        <patternFill patternType="solid">
          <fgColor indexed="64"/>
          <bgColor rgb="FFE2F0D9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rgb="FFFFFFFF"/>
      </font>
    </dxf>
    <dxf>
      <font>
        <color rgb="FFFFFFFF"/>
      </font>
    </dxf>
    <dxf>
      <fill>
        <patternFill patternType="solid">
          <fgColor indexed="64"/>
          <bgColor rgb="FF1F4E78"/>
        </patternFill>
      </fill>
    </dxf>
    <dxf>
      <fill>
        <patternFill patternType="solid">
          <fgColor indexed="64"/>
          <bgColor rgb="FF1F4E78"/>
        </patternFill>
      </fill>
    </dxf>
    <dxf>
      <border diagonalUp="0" diagonalDown="0" outline="0">
        <left/>
        <right/>
        <top/>
        <bottom style="thin">
          <color rgb="FF1F4E78"/>
        </bottom>
      </border>
    </dxf>
    <dxf>
      <border diagonalUp="0" diagonalDown="0" outline="0">
        <left/>
        <right/>
        <top/>
        <bottom style="thin">
          <color rgb="FF1F4E78"/>
        </bottom>
      </border>
    </dxf>
    <dxf>
      <border diagonalUp="0" diagonalDown="0" outline="0">
        <left/>
        <right/>
        <top/>
        <bottom style="thin">
          <color rgb="FF1F4E78"/>
        </bottom>
      </border>
    </dxf>
    <dxf>
      <border diagonalUp="0" diagonalDown="0" outline="0">
        <left/>
        <right/>
        <top/>
        <bottom style="thin">
          <color rgb="FF1F4E78"/>
        </bottom>
      </border>
    </dxf>
    <dxf>
      <border diagonalUp="0" diagonalDown="0" outline="0">
        <left/>
        <right/>
        <top/>
        <bottom style="thin">
          <color rgb="FF1F4E78"/>
        </bottom>
      </border>
    </dxf>
    <dxf>
      <border diagonalUp="0" diagonalDown="0" outline="0">
        <left/>
        <right/>
        <top/>
        <bottom style="thin">
          <color rgb="FF1F4E78"/>
        </bottom>
      </border>
    </dxf>
    <dxf>
      <font>
        <color rgb="FFFFFFFF"/>
      </font>
    </dxf>
    <dxf>
      <font>
        <color rgb="FFFFFFFF"/>
      </font>
    </dxf>
    <dxf>
      <fill>
        <patternFill patternType="solid">
          <fgColor indexed="64"/>
          <bgColor rgb="FF5B9BD5"/>
        </patternFill>
      </fill>
    </dxf>
    <dxf>
      <fill>
        <patternFill patternType="solid">
          <fgColor indexed="64"/>
          <bgColor rgb="FF5B9BD5"/>
        </patternFill>
      </fill>
    </dxf>
    <dxf>
      <font>
        <b/>
      </font>
    </dxf>
    <dxf>
      <font>
        <b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Aptos"/>
      </font>
    </dxf>
    <dxf>
      <font>
        <name val="Aptos"/>
      </font>
    </dxf>
    <dxf>
      <font>
        <name val="Aptos"/>
      </font>
    </dxf>
    <dxf>
      <font>
        <name val="Aptos"/>
      </font>
    </dxf>
    <dxf>
      <font>
        <name val="Aptos"/>
      </font>
    </dxf>
    <dxf>
      <font>
        <name val="Aptos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 Lenning" refreshedDate="46215.618778587967" createdVersion="8" refreshedVersion="8" minRefreshableVersion="3" recordCount="14" xr:uid="{63D28CD0-625D-4A31-B2A2-97B72B4304C2}">
  <cacheSource type="worksheet">
    <worksheetSource name="tbl_transactions"/>
  </cacheSource>
  <cacheFields count="6">
    <cacheField name="Date" numFmtId="164">
      <sharedItems/>
    </cacheField>
    <cacheField name="Vendor" numFmtId="0">
      <sharedItems count="3">
        <s v="Acme Corp"/>
        <s v="Beta LLC"/>
        <s v="Gamma Inc"/>
      </sharedItems>
    </cacheField>
    <cacheField name="Region" numFmtId="0">
      <sharedItems/>
    </cacheField>
    <cacheField name="Category" numFmtId="0">
      <sharedItems/>
    </cacheField>
    <cacheField name="Amount" numFmtId="3">
      <sharedItems containsSemiMixedTypes="0" containsString="0" containsNumber="1" minValue="320" maxValue="2150"/>
    </cacheField>
    <cacheField name="Month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2026-05-04"/>
    <x v="0"/>
    <s v="East"/>
    <s v="Supplies"/>
    <n v="1100.4000000000001"/>
    <s v="May"/>
  </r>
  <r>
    <s v="2026-05-09"/>
    <x v="1"/>
    <s v="West"/>
    <s v="Equipment"/>
    <n v="760"/>
    <s v="May"/>
  </r>
  <r>
    <s v="2026-05-14"/>
    <x v="0"/>
    <s v="East"/>
    <s v="Services"/>
    <n v="1890.25"/>
    <s v="May"/>
  </r>
  <r>
    <s v="2026-05-20"/>
    <x v="2"/>
    <s v="West"/>
    <s v="Supplies"/>
    <n v="550.5"/>
    <s v="May"/>
  </r>
  <r>
    <s v="2026-05-27"/>
    <x v="0"/>
    <s v="East"/>
    <s v="Equipment"/>
    <n v="1320"/>
    <s v="May"/>
  </r>
  <r>
    <s v="2026-06-03"/>
    <x v="0"/>
    <s v="East"/>
    <s v="Supplies"/>
    <n v="1240.75"/>
    <s v="June"/>
  </r>
  <r>
    <s v="2026-06-05"/>
    <x v="1"/>
    <s v="West"/>
    <s v="Services"/>
    <n v="890"/>
    <s v="June"/>
  </r>
  <r>
    <s v="2026-06-08"/>
    <x v="0"/>
    <s v="East"/>
    <s v="Equipment"/>
    <n v="2150"/>
    <s v="June"/>
  </r>
  <r>
    <s v="2026-06-12"/>
    <x v="0"/>
    <s v="West"/>
    <s v="Supplies"/>
    <n v="675.2"/>
    <s v="June"/>
  </r>
  <r>
    <s v="2026-06-15"/>
    <x v="2"/>
    <s v="East"/>
    <s v="Services"/>
    <n v="1450.9"/>
    <s v="June"/>
  </r>
  <r>
    <s v="2026-06-18"/>
    <x v="1"/>
    <s v="West"/>
    <s v="Supplies"/>
    <n v="320"/>
    <s v="June"/>
  </r>
  <r>
    <s v="2026-06-22"/>
    <x v="0"/>
    <s v="East"/>
    <s v="Services"/>
    <n v="980.5"/>
    <s v="June"/>
  </r>
  <r>
    <s v="2026-06-25"/>
    <x v="2"/>
    <s v="West"/>
    <s v="Equipment"/>
    <n v="2100"/>
    <s v="June"/>
  </r>
  <r>
    <s v="2026-06-28"/>
    <x v="1"/>
    <s v="East"/>
    <s v="Supplies"/>
    <n v="445.6"/>
    <s v="Jun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78B2BC-EDE2-4108-BBBA-E16C10F1A32F}" name="pvt_vendor_summary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28:E32" firstHeaderRow="1" firstDataRow="1" firstDataCol="1"/>
  <pivotFields count="6"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dataField="1" numFmtId="3"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 Amount" fld="4" baseField="0" baseItem="0" numFmtId="3"/>
  </dataFields>
  <formats count="35"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1" type="button" dataOnly="0" labelOnly="1" outline="0" axis="axisRow" fieldPosition="0"/>
    </format>
    <format dxfId="62">
      <pivotArea dataOnly="0" labelOnly="1" fieldPosition="0">
        <references count="1">
          <reference field="1" count="0"/>
        </references>
      </pivotArea>
    </format>
    <format dxfId="61">
      <pivotArea dataOnly="0" labelOnly="1" grandRow="1" outline="0" fieldPosition="0"/>
    </format>
    <format dxfId="60">
      <pivotArea dataOnly="0" labelOnly="1" outline="0" axis="axisValues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1" type="button" dataOnly="0" labelOnly="1" outline="0" axis="axisRow" fieldPosition="0"/>
    </format>
    <format dxfId="56">
      <pivotArea dataOnly="0" labelOnly="1" fieldPosition="0">
        <references count="1">
          <reference field="1" count="0"/>
        </references>
      </pivotArea>
    </format>
    <format dxfId="55">
      <pivotArea dataOnly="0" labelOnly="1" grandRow="1" outline="0" fieldPosition="0"/>
    </format>
    <format dxfId="54">
      <pivotArea dataOnly="0" labelOnly="1" outline="0" axis="axisValues" fieldPosition="0"/>
    </format>
    <format dxfId="53">
      <pivotArea field="1" type="button" dataOnly="0" labelOnly="1" outline="0" axis="axisRow" fieldPosition="0"/>
    </format>
    <format dxfId="52">
      <pivotArea dataOnly="0" labelOnly="1" outline="0" axis="axisValues" fieldPosition="0"/>
    </format>
    <format dxfId="51">
      <pivotArea field="1" type="button" dataOnly="0" labelOnly="1" outline="0" axis="axisRow" fieldPosition="0"/>
    </format>
    <format dxfId="50">
      <pivotArea dataOnly="0" labelOnly="1" outline="0" axis="axisValues" fieldPosition="0"/>
    </format>
    <format dxfId="49">
      <pivotArea field="1" type="button" dataOnly="0" labelOnly="1" outline="0" axis="axisRow" fieldPosition="0"/>
    </format>
    <format dxfId="48">
      <pivotArea dataOnly="0" labelOnly="1" outline="0" axis="axisValues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1" type="button" dataOnly="0" labelOnly="1" outline="0" axis="axisRow" fieldPosition="0"/>
    </format>
    <format dxfId="44">
      <pivotArea dataOnly="0" labelOnly="1" fieldPosition="0">
        <references count="1">
          <reference field="1" count="0"/>
        </references>
      </pivotArea>
    </format>
    <format dxfId="43">
      <pivotArea dataOnly="0" labelOnly="1" grandRow="1" outline="0" fieldPosition="0"/>
    </format>
    <format dxfId="42">
      <pivotArea dataOnly="0" labelOnly="1" outline="0" axis="axisValues" fieldPosition="0"/>
    </format>
    <format dxfId="41">
      <pivotArea field="1" type="button" dataOnly="0" labelOnly="1" outline="0" axis="axisRow" fieldPosition="0"/>
    </format>
    <format dxfId="40">
      <pivotArea dataOnly="0" labelOnly="1" outline="0" axis="axisValues" fieldPosition="0"/>
    </format>
    <format dxfId="39">
      <pivotArea field="1" type="button" dataOnly="0" labelOnly="1" outline="0" axis="axisRow" fieldPosition="0"/>
    </format>
    <format dxfId="38">
      <pivotArea dataOnly="0" labelOnly="1" outline="0" axis="axisValues" fieldPosition="0"/>
    </format>
    <format dxfId="37">
      <pivotArea field="1" type="button" dataOnly="0" labelOnly="1" outline="0" axis="axisRow" fieldPosition="0"/>
    </format>
    <format dxfId="36">
      <pivotArea dataOnly="0" labelOnly="1" outline="0" axis="axisValues" fieldPosition="0"/>
    </format>
    <format dxfId="35">
      <pivotArea grandRow="1" outline="0" collapsedLevelsAreSubtotals="1" fieldPosition="0"/>
    </format>
    <format dxfId="34">
      <pivotArea dataOnly="0" labelOnly="1" grandRow="1" outline="0" fieldPosition="0"/>
    </format>
    <format dxfId="33">
      <pivotArea grandRow="1" outline="0" collapsedLevelsAreSubtotals="1" fieldPosition="0"/>
    </format>
    <format dxfId="32">
      <pivotArea dataOnly="0" labelOnly="1" grandRow="1" outline="0" fieldPosition="0"/>
    </format>
    <format dxfId="3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90F85F-2368-4F85-BA2C-47A51E670235}" name="tbl_demo_data" displayName="tbl_demo_data" ref="B14:E24" totalsRowShown="0" headerRowDxfId="15" headerRowBorderDxfId="14" tableBorderDxfId="13" totalsRowBorderDxfId="12" headerRowCellStyle="Input">
  <autoFilter ref="B14:E24" xr:uid="{DE90F85F-2368-4F85-BA2C-47A51E670235}"/>
  <tableColumns count="4">
    <tableColumn id="1" xr3:uid="{BAE9889F-1580-4571-B99C-3A53A4885579}" name="Description" dataDxfId="11"/>
    <tableColumn id="2" xr3:uid="{DEE0E244-D2FB-4FF4-B437-7F7A0E12DB15}" name="Amount" dataDxfId="10"/>
    <tableColumn id="3" xr3:uid="{CCACA88A-04B7-4942-9569-51A0C97B18D5}" name="Category" dataDxfId="9"/>
    <tableColumn id="4" xr3:uid="{9E827D17-4052-4558-BB6B-F3138D753908}" name="Status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C9C8DB-1C69-4D1A-BD33-DCBB6FBB9493}" name="tbl_rules" displayName="tbl_rules" ref="B10:D18" totalsRowShown="0">
  <autoFilter ref="B10:D18" xr:uid="{49C9C8DB-1C69-4D1A-BD33-DCBB6FBB9493}"/>
  <tableColumns count="3">
    <tableColumn id="2" xr3:uid="{5CC47591-CF84-4AF5-A3B4-C552F7D3B0A7}" name="Type"/>
    <tableColumn id="3" xr3:uid="{192299DB-6BDE-45B9-B548-7DD479451D59}" name="Rule"/>
    <tableColumn id="4" xr3:uid="{ED26690E-8AFC-456A-AA27-5EA757F8008D}" name="Applies 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DA74C6-0D53-4FCA-9100-6ED725454D45}" name="tbl_sample_data" displayName="tbl_sample_data" ref="B22:F31" totalsRowCount="1" headerRowDxfId="7" totalsRowDxfId="6">
  <autoFilter ref="B22:F30" xr:uid="{4ADA74C6-0D53-4FCA-9100-6ED725454D45}"/>
  <tableColumns count="5">
    <tableColumn id="1" xr3:uid="{34B16597-BA10-4D70-AAA8-4D98F8A8DEF3}" name="Txn ID" totalsRowDxfId="5"/>
    <tableColumn id="2" xr3:uid="{382F8943-A77C-4315-9C5E-8774DCE7E693}" name="Vendor" totalsRowLabel="Total" totalsRowDxfId="4"/>
    <tableColumn id="3" xr3:uid="{E1895CF3-01EB-4EB1-9E26-71AB1BE39265}" name="Amount" totalsRowFunction="sum" dataDxfId="3" totalsRowDxfId="2"/>
    <tableColumn id="4" xr3:uid="{EE97F76D-6076-469E-9C83-EC27C3570E1C}" name="Month" totalsRowDxfId="1"/>
    <tableColumn id="5" xr3:uid="{98A75D9D-AFAB-4102-AC3F-91707EAD0365}" name="Notes" totalsRow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2316085-BB28-4F53-9A0D-80093A0153D4}" name="tbl_transactions" displayName="tbl_transactions" ref="B10:G25" totalsRowCount="1" headerRowDxfId="30" dataDxfId="29" totalsRowDxfId="28">
  <autoFilter ref="B10:G24" xr:uid="{22316085-BB28-4F53-9A0D-80093A0153D4}"/>
  <tableColumns count="6">
    <tableColumn id="1" xr3:uid="{6CB17168-56E4-470C-8B3E-EF885C551914}" name="Date" totalsRowLabel="Total" dataDxfId="27" totalsRowDxfId="26"/>
    <tableColumn id="2" xr3:uid="{02566EF5-C4C5-49F8-89FD-14028DA1BE6E}" name="Vendor" dataDxfId="25" totalsRowDxfId="24"/>
    <tableColumn id="3" xr3:uid="{27DA4C91-E8F7-4F2D-85BC-51158B4A2D16}" name="Region" dataDxfId="23" totalsRowDxfId="22"/>
    <tableColumn id="4" xr3:uid="{3EF1DE70-2606-433A-B0C0-8259B656C91C}" name="Category" dataDxfId="21" totalsRowDxfId="20"/>
    <tableColumn id="5" xr3:uid="{CA87A943-17AA-46FD-9BEE-211E1E28EE54}" name="Amount" totalsRowFunction="sum" dataDxfId="19" totalsRowDxfId="18"/>
    <tableColumn id="6" xr3:uid="{C53D3118-3DA6-429B-AA96-EE35BABE5989}" name="Month" totalsRowFunction="count" dataDxfId="17" totalsRow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workbookViewId="0"/>
  </sheetViews>
  <sheetFormatPr defaultColWidth="9.140625" defaultRowHeight="15.75" x14ac:dyDescent="0.25"/>
  <cols>
    <col min="1" max="1" width="9.140625" style="2" customWidth="1"/>
    <col min="2" max="16384" width="9.140625" style="2"/>
  </cols>
  <sheetData>
    <row r="1" spans="1:7" ht="24.75" customHeight="1" thickBot="1" x14ac:dyDescent="0.45">
      <c r="A1" s="3" t="s">
        <v>0</v>
      </c>
      <c r="B1" s="4"/>
      <c r="C1" s="4"/>
      <c r="D1" s="4"/>
      <c r="E1" s="4"/>
      <c r="F1" s="4"/>
      <c r="G1" s="4"/>
    </row>
    <row r="2" spans="1:7" ht="18.75" customHeight="1" x14ac:dyDescent="0.3">
      <c r="A2" s="5" t="s">
        <v>1</v>
      </c>
    </row>
    <row r="4" spans="1:7" x14ac:dyDescent="0.25">
      <c r="A4" s="6" t="s">
        <v>1</v>
      </c>
    </row>
    <row r="5" spans="1:7" x14ac:dyDescent="0.25">
      <c r="A5" s="6"/>
      <c r="B5" s="2" t="s">
        <v>2</v>
      </c>
    </row>
    <row r="7" spans="1:7" x14ac:dyDescent="0.25">
      <c r="A7" s="6" t="s">
        <v>3</v>
      </c>
    </row>
    <row r="8" spans="1:7" x14ac:dyDescent="0.25">
      <c r="B8" s="2" t="s">
        <v>4</v>
      </c>
    </row>
    <row r="9" spans="1:7" x14ac:dyDescent="0.25">
      <c r="B9" s="7" t="s">
        <v>5</v>
      </c>
    </row>
    <row r="11" spans="1:7" x14ac:dyDescent="0.25">
      <c r="A11" s="6" t="s">
        <v>6</v>
      </c>
    </row>
    <row r="12" spans="1:7" x14ac:dyDescent="0.25">
      <c r="B12" s="2" t="s">
        <v>7</v>
      </c>
    </row>
    <row r="13" spans="1:7" x14ac:dyDescent="0.25">
      <c r="B13" s="7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zoomScaleNormal="100" workbookViewId="0"/>
  </sheetViews>
  <sheetFormatPr defaultRowHeight="15" x14ac:dyDescent="0.25"/>
  <cols>
    <col min="1" max="1" width="12" customWidth="1"/>
    <col min="2" max="2" width="28" customWidth="1"/>
    <col min="3" max="3" width="26" customWidth="1"/>
    <col min="4" max="5" width="12" customWidth="1"/>
    <col min="6" max="6" width="10" customWidth="1"/>
  </cols>
  <sheetData>
    <row r="1" spans="1:10" ht="24.75" customHeight="1" thickBot="1" x14ac:dyDescent="0.45">
      <c r="A1" s="8" t="s">
        <v>9</v>
      </c>
      <c r="B1" s="1"/>
      <c r="C1" s="1"/>
      <c r="D1" s="1"/>
      <c r="E1" s="1"/>
      <c r="F1" s="1"/>
      <c r="G1" s="1"/>
    </row>
    <row r="2" spans="1:10" ht="18.75" customHeight="1" x14ac:dyDescent="0.3">
      <c r="A2" s="9" t="s">
        <v>1</v>
      </c>
    </row>
    <row r="3" spans="1:10" ht="15" customHeight="1" x14ac:dyDescent="0.25"/>
    <row r="4" spans="1:10" ht="15" customHeight="1" x14ac:dyDescent="0.25">
      <c r="A4" s="10" t="s">
        <v>10</v>
      </c>
      <c r="B4" s="16" t="s">
        <v>86</v>
      </c>
      <c r="C4" s="11"/>
      <c r="D4" s="11"/>
      <c r="E4" s="11"/>
      <c r="F4" s="11"/>
      <c r="G4" s="11"/>
      <c r="H4" s="11"/>
      <c r="I4" s="11"/>
      <c r="J4" s="11"/>
    </row>
    <row r="5" spans="1:10" ht="15" customHeigh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ht="15" customHeight="1" x14ac:dyDescent="0.25">
      <c r="A6" s="14" t="s">
        <v>104</v>
      </c>
      <c r="H6" s="11"/>
      <c r="I6" s="11"/>
      <c r="J6" s="11"/>
    </row>
    <row r="7" spans="1:10" ht="15" customHeight="1" x14ac:dyDescent="0.25">
      <c r="A7" s="14"/>
      <c r="B7" s="15" t="s">
        <v>87</v>
      </c>
      <c r="H7" s="11"/>
      <c r="I7" s="11"/>
      <c r="J7" s="11"/>
    </row>
    <row r="8" spans="1:10" ht="15" customHeight="1" x14ac:dyDescent="0.25">
      <c r="A8" s="11"/>
      <c r="B8" t="s">
        <v>88</v>
      </c>
      <c r="H8" s="11"/>
      <c r="I8" s="11"/>
      <c r="J8" s="11"/>
    </row>
    <row r="9" spans="1:10" ht="15" customHeight="1" x14ac:dyDescent="0.25">
      <c r="A9" s="11"/>
      <c r="H9" s="11"/>
      <c r="I9" s="11"/>
      <c r="J9" s="11"/>
    </row>
    <row r="10" spans="1:10" ht="15" customHeight="1" x14ac:dyDescent="0.25">
      <c r="A10" s="14" t="s">
        <v>11</v>
      </c>
      <c r="B10" t="s">
        <v>105</v>
      </c>
      <c r="H10" s="11"/>
      <c r="I10" s="11"/>
      <c r="J10" s="11"/>
    </row>
    <row r="11" spans="1:10" ht="1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" customHeight="1" x14ac:dyDescent="0.25">
      <c r="A12" s="14" t="s">
        <v>103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ht="15" customHeight="1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25">
      <c r="A14" s="11"/>
      <c r="B14" s="19" t="s">
        <v>13</v>
      </c>
      <c r="C14" s="20" t="s">
        <v>14</v>
      </c>
      <c r="D14" s="21" t="s">
        <v>15</v>
      </c>
      <c r="E14" s="22" t="s">
        <v>16</v>
      </c>
      <c r="G14" s="11"/>
      <c r="H14" s="11"/>
      <c r="I14" s="11"/>
      <c r="J14" s="11"/>
    </row>
    <row r="15" spans="1:10" x14ac:dyDescent="0.25">
      <c r="A15" s="11"/>
      <c r="B15" s="17" t="s">
        <v>17</v>
      </c>
      <c r="C15" s="26">
        <v>87.5</v>
      </c>
      <c r="D15" s="12" t="s">
        <v>18</v>
      </c>
      <c r="E15" s="18" t="s">
        <v>19</v>
      </c>
      <c r="G15" s="11"/>
      <c r="H15" s="11"/>
      <c r="I15" s="11"/>
      <c r="J15" s="11"/>
    </row>
    <row r="16" spans="1:10" x14ac:dyDescent="0.25">
      <c r="A16" s="11"/>
      <c r="B16" s="17" t="s">
        <v>21</v>
      </c>
      <c r="C16" s="26">
        <v>124</v>
      </c>
      <c r="D16" s="13" t="s">
        <v>22</v>
      </c>
      <c r="E16" s="18" t="s">
        <v>6</v>
      </c>
      <c r="G16" s="11"/>
      <c r="H16" s="11"/>
      <c r="I16" s="11"/>
      <c r="J16" s="11"/>
    </row>
    <row r="17" spans="1:10" x14ac:dyDescent="0.25">
      <c r="A17" s="11"/>
      <c r="B17" s="17" t="s">
        <v>24</v>
      </c>
      <c r="C17" s="26">
        <v>45.25</v>
      </c>
      <c r="D17" s="12" t="s">
        <v>25</v>
      </c>
      <c r="E17" s="18" t="s">
        <v>19</v>
      </c>
      <c r="G17" s="11"/>
      <c r="H17" s="11"/>
      <c r="I17" s="11"/>
      <c r="J17" s="11"/>
    </row>
    <row r="18" spans="1:10" x14ac:dyDescent="0.25">
      <c r="A18" s="11"/>
      <c r="B18" s="17" t="s">
        <v>26</v>
      </c>
      <c r="C18" s="26">
        <v>32.99</v>
      </c>
      <c r="D18" s="12" t="s">
        <v>18</v>
      </c>
      <c r="E18" s="18" t="s">
        <v>6</v>
      </c>
      <c r="G18" s="11"/>
      <c r="H18" s="11"/>
      <c r="I18" s="11"/>
      <c r="J18" s="11"/>
    </row>
    <row r="19" spans="1:10" x14ac:dyDescent="0.25">
      <c r="A19" s="11"/>
      <c r="B19" s="17" t="s">
        <v>27</v>
      </c>
      <c r="C19" s="26">
        <v>189.4</v>
      </c>
      <c r="D19" s="13" t="s">
        <v>22</v>
      </c>
      <c r="E19" s="18" t="s">
        <v>19</v>
      </c>
      <c r="G19" s="11"/>
      <c r="H19" s="11"/>
      <c r="I19" s="11"/>
      <c r="J19" s="11"/>
    </row>
    <row r="20" spans="1:10" x14ac:dyDescent="0.25">
      <c r="A20" s="11"/>
      <c r="B20" s="17" t="s">
        <v>29</v>
      </c>
      <c r="C20" s="26">
        <v>312</v>
      </c>
      <c r="D20" s="12" t="s">
        <v>25</v>
      </c>
      <c r="E20" s="18" t="s">
        <v>6</v>
      </c>
      <c r="G20" s="11"/>
      <c r="H20" s="11"/>
      <c r="I20" s="11"/>
      <c r="J20" s="11"/>
    </row>
    <row r="21" spans="1:10" x14ac:dyDescent="0.25">
      <c r="A21" s="11"/>
      <c r="B21" s="17" t="s">
        <v>30</v>
      </c>
      <c r="C21" s="26">
        <v>29.5</v>
      </c>
      <c r="D21" s="12" t="s">
        <v>18</v>
      </c>
      <c r="E21" s="18" t="s">
        <v>19</v>
      </c>
      <c r="G21" s="11"/>
      <c r="H21" s="11"/>
      <c r="I21" s="11"/>
      <c r="J21" s="11"/>
    </row>
    <row r="22" spans="1:10" x14ac:dyDescent="0.25">
      <c r="A22" s="11"/>
      <c r="B22" s="17" t="s">
        <v>32</v>
      </c>
      <c r="C22" s="26">
        <v>278</v>
      </c>
      <c r="D22" s="12" t="s">
        <v>25</v>
      </c>
      <c r="E22" s="18" t="s">
        <v>6</v>
      </c>
      <c r="G22" s="11"/>
      <c r="H22" s="11"/>
      <c r="I22" s="11"/>
      <c r="J22" s="11"/>
    </row>
    <row r="23" spans="1:10" x14ac:dyDescent="0.25">
      <c r="A23" s="11"/>
      <c r="B23" s="17" t="s">
        <v>33</v>
      </c>
      <c r="C23" s="26">
        <v>38.75</v>
      </c>
      <c r="D23" s="12" t="s">
        <v>22</v>
      </c>
      <c r="E23" s="18" t="s">
        <v>19</v>
      </c>
      <c r="G23" s="11"/>
      <c r="H23" s="11"/>
      <c r="I23" s="11"/>
      <c r="J23" s="11"/>
    </row>
    <row r="24" spans="1:10" x14ac:dyDescent="0.25">
      <c r="A24" s="11"/>
      <c r="B24" s="23" t="s">
        <v>35</v>
      </c>
      <c r="C24" s="27">
        <v>41.2</v>
      </c>
      <c r="D24" s="24" t="s">
        <v>18</v>
      </c>
      <c r="E24" s="25" t="s">
        <v>6</v>
      </c>
      <c r="G24" s="11"/>
      <c r="H24" s="11"/>
      <c r="I24" s="11"/>
      <c r="J24" s="11"/>
    </row>
    <row r="25" spans="1:1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2"/>
  <sheetViews>
    <sheetView zoomScaleNormal="100" workbookViewId="0"/>
  </sheetViews>
  <sheetFormatPr defaultRowHeight="15" x14ac:dyDescent="0.25"/>
  <cols>
    <col min="1" max="1" width="12" customWidth="1"/>
    <col min="2" max="2" width="10" customWidth="1"/>
    <col min="3" max="3" width="38.7109375" customWidth="1"/>
    <col min="4" max="4" width="15.140625" bestFit="1" customWidth="1"/>
    <col min="5" max="5" width="10.5703125" bestFit="1" customWidth="1"/>
    <col min="6" max="6" width="13.42578125" bestFit="1" customWidth="1"/>
  </cols>
  <sheetData>
    <row r="1" spans="1:10" ht="24.75" customHeight="1" thickBot="1" x14ac:dyDescent="0.45">
      <c r="A1" s="8" t="s">
        <v>36</v>
      </c>
      <c r="B1" s="1"/>
      <c r="C1" s="1"/>
      <c r="D1" s="1"/>
      <c r="E1" s="1"/>
      <c r="F1" s="1"/>
      <c r="G1" s="1"/>
    </row>
    <row r="2" spans="1:10" ht="18.75" customHeight="1" x14ac:dyDescent="0.3">
      <c r="A2" s="9" t="s">
        <v>1</v>
      </c>
    </row>
    <row r="4" spans="1:10" ht="15" customHeight="1" x14ac:dyDescent="0.25">
      <c r="A4" s="10" t="s">
        <v>10</v>
      </c>
      <c r="B4" s="16" t="s">
        <v>84</v>
      </c>
      <c r="C4" s="11"/>
      <c r="D4" s="11"/>
      <c r="E4" s="11"/>
      <c r="F4" s="11"/>
      <c r="G4" s="11"/>
      <c r="H4" s="11"/>
      <c r="I4" s="11"/>
      <c r="J4" s="11"/>
    </row>
    <row r="5" spans="1:10" ht="15" customHeight="1" x14ac:dyDescent="0.25">
      <c r="A5" s="10"/>
      <c r="B5" s="16"/>
      <c r="C5" s="11"/>
      <c r="D5" s="11"/>
      <c r="E5" s="11"/>
      <c r="F5" s="11"/>
      <c r="G5" s="11"/>
      <c r="H5" s="11"/>
      <c r="I5" s="11"/>
      <c r="J5" s="11"/>
    </row>
    <row r="6" spans="1:10" ht="15" customHeight="1" x14ac:dyDescent="0.25">
      <c r="A6" s="10" t="s">
        <v>11</v>
      </c>
      <c r="B6" s="15" t="s">
        <v>89</v>
      </c>
      <c r="H6" s="11"/>
      <c r="I6" s="11"/>
      <c r="J6" s="11"/>
    </row>
    <row r="7" spans="1:10" ht="15" customHeight="1" x14ac:dyDescent="0.25">
      <c r="A7" s="11"/>
      <c r="B7" t="s">
        <v>102</v>
      </c>
      <c r="H7" s="11"/>
      <c r="I7" s="11"/>
      <c r="J7" s="11"/>
    </row>
    <row r="8" spans="1:10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4" t="s">
        <v>85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25">
      <c r="A10" s="11"/>
      <c r="B10" s="15" t="s">
        <v>37</v>
      </c>
      <c r="C10" s="15" t="s">
        <v>38</v>
      </c>
      <c r="D10" s="15" t="s">
        <v>39</v>
      </c>
      <c r="E10" s="15"/>
      <c r="F10" s="15"/>
      <c r="G10" s="11"/>
      <c r="H10" s="11"/>
      <c r="I10" s="11"/>
      <c r="J10" s="11"/>
    </row>
    <row r="11" spans="1:10" x14ac:dyDescent="0.25">
      <c r="A11" s="11"/>
      <c r="B11" s="15" t="s">
        <v>40</v>
      </c>
      <c r="C11" s="15" t="s">
        <v>92</v>
      </c>
      <c r="D11" s="15" t="s">
        <v>41</v>
      </c>
      <c r="E11" s="15"/>
      <c r="F11" s="15"/>
      <c r="G11" s="11"/>
      <c r="H11" s="11"/>
      <c r="I11" s="11"/>
      <c r="J11" s="11"/>
    </row>
    <row r="12" spans="1:10" x14ac:dyDescent="0.25">
      <c r="A12" s="11"/>
      <c r="B12" s="15" t="s">
        <v>42</v>
      </c>
      <c r="C12" s="15" t="s">
        <v>43</v>
      </c>
      <c r="D12" s="15" t="s">
        <v>44</v>
      </c>
      <c r="E12" s="15"/>
      <c r="F12" s="15"/>
      <c r="G12" s="11"/>
      <c r="H12" s="11"/>
      <c r="I12" s="11"/>
      <c r="J12" s="11"/>
    </row>
    <row r="13" spans="1:10" x14ac:dyDescent="0.25">
      <c r="A13" s="11"/>
      <c r="B13" s="15" t="s">
        <v>42</v>
      </c>
      <c r="C13" s="15" t="s">
        <v>45</v>
      </c>
      <c r="D13" s="15" t="s">
        <v>46</v>
      </c>
      <c r="E13" s="15"/>
      <c r="F13" s="15"/>
      <c r="G13" s="11"/>
      <c r="H13" s="11"/>
      <c r="I13" s="11"/>
      <c r="J13" s="11"/>
    </row>
    <row r="14" spans="1:10" x14ac:dyDescent="0.25">
      <c r="A14" s="11"/>
      <c r="B14" s="15" t="s">
        <v>40</v>
      </c>
      <c r="C14" s="15" t="s">
        <v>93</v>
      </c>
      <c r="D14" s="15" t="s">
        <v>91</v>
      </c>
      <c r="E14" s="15"/>
      <c r="F14" s="15"/>
      <c r="G14" s="11"/>
      <c r="H14" s="11"/>
      <c r="I14" s="11"/>
      <c r="J14" s="11"/>
    </row>
    <row r="15" spans="1:10" x14ac:dyDescent="0.25">
      <c r="A15" s="11"/>
      <c r="B15" s="15" t="s">
        <v>40</v>
      </c>
      <c r="C15" s="15" t="s">
        <v>47</v>
      </c>
      <c r="D15" s="15" t="s">
        <v>48</v>
      </c>
      <c r="E15" s="15"/>
      <c r="F15" s="15"/>
      <c r="G15" s="11"/>
      <c r="H15" s="11"/>
      <c r="I15" s="11"/>
      <c r="J15" s="11"/>
    </row>
    <row r="16" spans="1:10" x14ac:dyDescent="0.25">
      <c r="A16" s="11"/>
      <c r="B16" s="15" t="s">
        <v>40</v>
      </c>
      <c r="C16" s="15" t="s">
        <v>49</v>
      </c>
      <c r="D16" s="15" t="s">
        <v>50</v>
      </c>
      <c r="E16" s="15"/>
      <c r="F16" s="15"/>
      <c r="G16" s="11"/>
      <c r="H16" s="11"/>
      <c r="I16" s="11"/>
      <c r="J16" s="11"/>
    </row>
    <row r="17" spans="1:10" x14ac:dyDescent="0.25">
      <c r="A17" s="11"/>
      <c r="B17" s="16" t="s">
        <v>40</v>
      </c>
      <c r="C17" s="16" t="s">
        <v>114</v>
      </c>
      <c r="D17" s="16" t="s">
        <v>44</v>
      </c>
      <c r="E17" s="11"/>
      <c r="F17" s="11"/>
      <c r="G17" s="11"/>
      <c r="H17" s="11"/>
      <c r="I17" s="11"/>
      <c r="J17" s="11"/>
    </row>
    <row r="18" spans="1:10" x14ac:dyDescent="0.25">
      <c r="A18" s="11"/>
      <c r="B18" s="16" t="s">
        <v>40</v>
      </c>
      <c r="C18" s="16" t="s">
        <v>113</v>
      </c>
      <c r="D18" s="16" t="s">
        <v>44</v>
      </c>
      <c r="E18" s="11"/>
      <c r="F18" s="11"/>
      <c r="G18" s="11"/>
      <c r="H18" s="11"/>
      <c r="I18" s="11"/>
      <c r="J18" s="11"/>
    </row>
    <row r="19" spans="1:1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 s="14" t="s">
        <v>90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25">
      <c r="A21" s="14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25">
      <c r="A22" s="11"/>
      <c r="B22" s="29" t="s">
        <v>51</v>
      </c>
      <c r="C22" s="29" t="s">
        <v>52</v>
      </c>
      <c r="D22" s="29" t="s">
        <v>14</v>
      </c>
      <c r="E22" s="29" t="s">
        <v>53</v>
      </c>
      <c r="F22" s="29" t="s">
        <v>54</v>
      </c>
      <c r="G22" s="11"/>
      <c r="H22" s="11"/>
      <c r="I22" s="11"/>
      <c r="J22" s="11"/>
    </row>
    <row r="23" spans="1:10" x14ac:dyDescent="0.25">
      <c r="A23" s="11"/>
      <c r="B23" s="15" t="s">
        <v>55</v>
      </c>
      <c r="C23" s="15" t="s">
        <v>94</v>
      </c>
      <c r="D23" s="28">
        <v>1240.5</v>
      </c>
      <c r="E23" s="15" t="s">
        <v>57</v>
      </c>
      <c r="F23" s="15" t="s">
        <v>72</v>
      </c>
      <c r="G23" s="11"/>
      <c r="H23" s="11"/>
      <c r="I23" s="11"/>
      <c r="J23" s="11"/>
    </row>
    <row r="24" spans="1:10" x14ac:dyDescent="0.25">
      <c r="A24" s="11"/>
      <c r="B24" s="15" t="s">
        <v>56</v>
      </c>
      <c r="C24" s="15" t="s">
        <v>95</v>
      </c>
      <c r="D24" s="28">
        <v>890</v>
      </c>
      <c r="E24" s="15" t="s">
        <v>57</v>
      </c>
      <c r="F24" s="15" t="s">
        <v>109</v>
      </c>
      <c r="G24" s="11"/>
      <c r="H24" s="11"/>
      <c r="I24" s="11"/>
      <c r="J24" s="11"/>
    </row>
    <row r="25" spans="1:10" x14ac:dyDescent="0.25">
      <c r="A25" s="11"/>
      <c r="B25" s="15" t="s">
        <v>58</v>
      </c>
      <c r="C25" s="15" t="s">
        <v>96</v>
      </c>
      <c r="D25" s="28">
        <v>2150</v>
      </c>
      <c r="E25" s="15" t="s">
        <v>57</v>
      </c>
      <c r="F25" s="15" t="s">
        <v>75</v>
      </c>
      <c r="G25" s="11"/>
      <c r="H25" s="11"/>
      <c r="I25" s="11"/>
      <c r="J25" s="11"/>
    </row>
    <row r="26" spans="1:10" x14ac:dyDescent="0.25">
      <c r="A26" s="11"/>
      <c r="B26" s="15" t="s">
        <v>60</v>
      </c>
      <c r="C26" s="15" t="s">
        <v>97</v>
      </c>
      <c r="D26" s="28">
        <v>675.25</v>
      </c>
      <c r="E26" s="15" t="s">
        <v>57</v>
      </c>
      <c r="F26" s="15" t="s">
        <v>72</v>
      </c>
      <c r="G26" s="11"/>
      <c r="H26" s="11"/>
      <c r="I26" s="11"/>
      <c r="J26" s="11"/>
    </row>
    <row r="27" spans="1:10" x14ac:dyDescent="0.25">
      <c r="A27" s="11"/>
      <c r="B27" s="15" t="s">
        <v>61</v>
      </c>
      <c r="C27" s="15" t="s">
        <v>98</v>
      </c>
      <c r="D27" s="28">
        <v>1450</v>
      </c>
      <c r="E27" s="15" t="s">
        <v>63</v>
      </c>
      <c r="F27" s="15" t="s">
        <v>77</v>
      </c>
      <c r="G27" s="11"/>
      <c r="H27" s="11"/>
      <c r="I27" s="11"/>
      <c r="J27" s="11"/>
    </row>
    <row r="28" spans="1:10" x14ac:dyDescent="0.25">
      <c r="A28" s="11"/>
      <c r="B28" s="15" t="s">
        <v>64</v>
      </c>
      <c r="C28" s="15" t="s">
        <v>99</v>
      </c>
      <c r="D28" s="28">
        <v>320.75</v>
      </c>
      <c r="E28" s="15" t="s">
        <v>63</v>
      </c>
      <c r="F28" s="15" t="s">
        <v>72</v>
      </c>
      <c r="G28" s="11"/>
      <c r="H28" s="11"/>
      <c r="I28" s="11"/>
      <c r="J28" s="11"/>
    </row>
    <row r="29" spans="1:10" x14ac:dyDescent="0.25">
      <c r="A29" s="11"/>
      <c r="B29" s="15" t="s">
        <v>65</v>
      </c>
      <c r="C29" s="15" t="s">
        <v>100</v>
      </c>
      <c r="D29" s="28">
        <v>980</v>
      </c>
      <c r="E29" s="15" t="s">
        <v>57</v>
      </c>
      <c r="F29" s="15" t="s">
        <v>77</v>
      </c>
      <c r="G29" s="11"/>
      <c r="H29" s="11"/>
      <c r="I29" s="11"/>
      <c r="J29" s="11"/>
    </row>
    <row r="30" spans="1:10" x14ac:dyDescent="0.25">
      <c r="A30" s="11"/>
      <c r="B30" s="15" t="s">
        <v>67</v>
      </c>
      <c r="C30" s="15" t="s">
        <v>101</v>
      </c>
      <c r="D30" s="28">
        <v>1100.0999999999999</v>
      </c>
      <c r="E30" s="15" t="s">
        <v>63</v>
      </c>
      <c r="F30" s="15" t="s">
        <v>75</v>
      </c>
      <c r="G30" s="11"/>
      <c r="H30" s="11"/>
      <c r="I30" s="11"/>
      <c r="J30" s="11"/>
    </row>
    <row r="31" spans="1:10" x14ac:dyDescent="0.25">
      <c r="A31" s="11"/>
      <c r="B31" s="30"/>
      <c r="C31" s="30" t="s">
        <v>110</v>
      </c>
      <c r="D31" s="31">
        <f>SUBTOTAL(109,tbl_sample_data[Amount])</f>
        <v>8806.6</v>
      </c>
      <c r="E31" s="30"/>
      <c r="F31" s="30"/>
      <c r="G31" s="11"/>
      <c r="H31" s="11"/>
      <c r="I31" s="11"/>
      <c r="J31" s="11"/>
    </row>
    <row r="32" spans="1:1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25">
      <c r="B52" s="11"/>
      <c r="C52" s="11"/>
      <c r="D52" s="11"/>
      <c r="E52" s="11"/>
      <c r="F52" s="11"/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6"/>
  <sheetViews>
    <sheetView zoomScaleNormal="100" workbookViewId="0"/>
  </sheetViews>
  <sheetFormatPr defaultRowHeight="15" x14ac:dyDescent="0.25"/>
  <cols>
    <col min="1" max="1" width="12" customWidth="1"/>
    <col min="2" max="3" width="14" customWidth="1"/>
    <col min="4" max="4" width="36.42578125" customWidth="1"/>
    <col min="5" max="5" width="13.42578125" bestFit="1" customWidth="1"/>
    <col min="6" max="6" width="10.42578125" bestFit="1" customWidth="1"/>
    <col min="7" max="7" width="9" bestFit="1" customWidth="1"/>
  </cols>
  <sheetData>
    <row r="1" spans="1:10" ht="24.75" thickBot="1" x14ac:dyDescent="0.45">
      <c r="A1" s="8" t="s">
        <v>68</v>
      </c>
      <c r="B1" s="1"/>
      <c r="C1" s="1"/>
      <c r="D1" s="1"/>
      <c r="E1" s="1"/>
      <c r="F1" s="1"/>
      <c r="G1" s="1"/>
    </row>
    <row r="2" spans="1:10" ht="18.75" x14ac:dyDescent="0.3">
      <c r="A2" s="9" t="s">
        <v>1</v>
      </c>
    </row>
    <row r="4" spans="1:10" x14ac:dyDescent="0.25">
      <c r="A4" s="10" t="s">
        <v>10</v>
      </c>
      <c r="B4" s="16" t="s">
        <v>107</v>
      </c>
      <c r="C4" s="11"/>
      <c r="D4" s="11"/>
      <c r="E4" s="11"/>
      <c r="F4" s="11"/>
      <c r="G4" s="11"/>
      <c r="H4" s="11"/>
      <c r="I4" s="11"/>
      <c r="J4" s="11"/>
    </row>
    <row r="5" spans="1:10" x14ac:dyDescent="0.25">
      <c r="A5" s="10"/>
      <c r="B5" s="16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0" t="s">
        <v>11</v>
      </c>
      <c r="B6" s="15" t="s">
        <v>108</v>
      </c>
      <c r="H6" s="11"/>
      <c r="I6" s="11"/>
      <c r="J6" s="11"/>
    </row>
    <row r="7" spans="1:10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14" t="s">
        <v>106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25">
      <c r="A10" s="11"/>
      <c r="B10" s="32" t="s">
        <v>12</v>
      </c>
      <c r="C10" s="32" t="s">
        <v>52</v>
      </c>
      <c r="D10" s="32" t="s">
        <v>69</v>
      </c>
      <c r="E10" s="32" t="s">
        <v>15</v>
      </c>
      <c r="F10" s="32" t="s">
        <v>14</v>
      </c>
      <c r="G10" s="32" t="s">
        <v>53</v>
      </c>
      <c r="H10" s="11"/>
      <c r="I10" s="11"/>
      <c r="J10" s="11"/>
    </row>
    <row r="11" spans="1:10" x14ac:dyDescent="0.25">
      <c r="A11" s="11"/>
      <c r="B11" s="35" t="s">
        <v>70</v>
      </c>
      <c r="C11" s="33" t="s">
        <v>59</v>
      </c>
      <c r="D11" s="33" t="s">
        <v>71</v>
      </c>
      <c r="E11" s="33" t="s">
        <v>72</v>
      </c>
      <c r="F11" s="34">
        <v>1100.4000000000001</v>
      </c>
      <c r="G11" s="33" t="s">
        <v>63</v>
      </c>
      <c r="H11" s="11"/>
      <c r="I11" s="11"/>
      <c r="J11" s="11"/>
    </row>
    <row r="12" spans="1:10" x14ac:dyDescent="0.25">
      <c r="A12" s="11"/>
      <c r="B12" s="35" t="s">
        <v>73</v>
      </c>
      <c r="C12" s="33" t="s">
        <v>62</v>
      </c>
      <c r="D12" s="33" t="s">
        <v>74</v>
      </c>
      <c r="E12" s="33" t="s">
        <v>75</v>
      </c>
      <c r="F12" s="34">
        <v>760</v>
      </c>
      <c r="G12" s="33" t="s">
        <v>63</v>
      </c>
      <c r="H12" s="11"/>
      <c r="I12" s="11"/>
      <c r="J12" s="11"/>
    </row>
    <row r="13" spans="1:10" x14ac:dyDescent="0.25">
      <c r="A13" s="11"/>
      <c r="B13" s="35" t="s">
        <v>76</v>
      </c>
      <c r="C13" s="33" t="s">
        <v>59</v>
      </c>
      <c r="D13" s="33" t="s">
        <v>71</v>
      </c>
      <c r="E13" s="33" t="s">
        <v>77</v>
      </c>
      <c r="F13" s="34">
        <v>1890.25</v>
      </c>
      <c r="G13" s="33" t="s">
        <v>63</v>
      </c>
      <c r="H13" s="11"/>
      <c r="I13" s="11"/>
      <c r="J13" s="11"/>
    </row>
    <row r="14" spans="1:10" x14ac:dyDescent="0.25">
      <c r="A14" s="11"/>
      <c r="B14" s="35" t="s">
        <v>78</v>
      </c>
      <c r="C14" s="33" t="s">
        <v>66</v>
      </c>
      <c r="D14" s="33" t="s">
        <v>74</v>
      </c>
      <c r="E14" s="33" t="s">
        <v>72</v>
      </c>
      <c r="F14" s="34">
        <v>550.5</v>
      </c>
      <c r="G14" s="33" t="s">
        <v>63</v>
      </c>
      <c r="H14" s="11"/>
      <c r="I14" s="11"/>
      <c r="J14" s="11"/>
    </row>
    <row r="15" spans="1:10" x14ac:dyDescent="0.25">
      <c r="A15" s="11"/>
      <c r="B15" s="35" t="s">
        <v>79</v>
      </c>
      <c r="C15" s="33" t="s">
        <v>59</v>
      </c>
      <c r="D15" s="33" t="s">
        <v>71</v>
      </c>
      <c r="E15" s="33" t="s">
        <v>75</v>
      </c>
      <c r="F15" s="34">
        <v>1320</v>
      </c>
      <c r="G15" s="33" t="s">
        <v>63</v>
      </c>
      <c r="H15" s="11"/>
      <c r="I15" s="11"/>
      <c r="J15" s="11"/>
    </row>
    <row r="16" spans="1:10" x14ac:dyDescent="0.25">
      <c r="A16" s="11"/>
      <c r="B16" s="35" t="s">
        <v>20</v>
      </c>
      <c r="C16" s="33" t="s">
        <v>59</v>
      </c>
      <c r="D16" s="33" t="s">
        <v>71</v>
      </c>
      <c r="E16" s="33" t="s">
        <v>72</v>
      </c>
      <c r="F16" s="34">
        <v>1240.75</v>
      </c>
      <c r="G16" s="33" t="s">
        <v>57</v>
      </c>
      <c r="H16" s="11"/>
      <c r="I16" s="11"/>
      <c r="J16" s="11"/>
    </row>
    <row r="17" spans="1:10" x14ac:dyDescent="0.25">
      <c r="A17" s="11"/>
      <c r="B17" s="35" t="s">
        <v>23</v>
      </c>
      <c r="C17" s="33" t="s">
        <v>62</v>
      </c>
      <c r="D17" s="33" t="s">
        <v>74</v>
      </c>
      <c r="E17" s="33" t="s">
        <v>77</v>
      </c>
      <c r="F17" s="34">
        <v>890</v>
      </c>
      <c r="G17" s="33" t="s">
        <v>57</v>
      </c>
      <c r="H17" s="11"/>
      <c r="I17" s="11"/>
      <c r="J17" s="11"/>
    </row>
    <row r="18" spans="1:10" x14ac:dyDescent="0.25">
      <c r="A18" s="11"/>
      <c r="B18" s="35" t="s">
        <v>80</v>
      </c>
      <c r="C18" s="33" t="s">
        <v>59</v>
      </c>
      <c r="D18" s="33" t="s">
        <v>71</v>
      </c>
      <c r="E18" s="33" t="s">
        <v>75</v>
      </c>
      <c r="F18" s="34">
        <v>2150</v>
      </c>
      <c r="G18" s="33" t="s">
        <v>57</v>
      </c>
      <c r="H18" s="11"/>
      <c r="I18" s="11"/>
      <c r="J18" s="11"/>
    </row>
    <row r="19" spans="1:10" x14ac:dyDescent="0.25">
      <c r="A19" s="11"/>
      <c r="B19" s="35" t="s">
        <v>28</v>
      </c>
      <c r="C19" s="33" t="s">
        <v>59</v>
      </c>
      <c r="D19" s="33" t="s">
        <v>74</v>
      </c>
      <c r="E19" s="33" t="s">
        <v>72</v>
      </c>
      <c r="F19" s="34">
        <v>675.2</v>
      </c>
      <c r="G19" s="33" t="s">
        <v>57</v>
      </c>
      <c r="H19" s="11"/>
      <c r="I19" s="11"/>
      <c r="J19" s="11"/>
    </row>
    <row r="20" spans="1:10" x14ac:dyDescent="0.25">
      <c r="A20" s="11"/>
      <c r="B20" s="35" t="s">
        <v>81</v>
      </c>
      <c r="C20" s="33" t="s">
        <v>66</v>
      </c>
      <c r="D20" s="33" t="s">
        <v>71</v>
      </c>
      <c r="E20" s="33" t="s">
        <v>77</v>
      </c>
      <c r="F20" s="34">
        <v>1450.9</v>
      </c>
      <c r="G20" s="33" t="s">
        <v>57</v>
      </c>
      <c r="H20" s="11"/>
      <c r="I20" s="11"/>
      <c r="J20" s="11"/>
    </row>
    <row r="21" spans="1:10" x14ac:dyDescent="0.25">
      <c r="A21" s="11"/>
      <c r="B21" s="35" t="s">
        <v>31</v>
      </c>
      <c r="C21" s="33" t="s">
        <v>62</v>
      </c>
      <c r="D21" s="33" t="s">
        <v>74</v>
      </c>
      <c r="E21" s="33" t="s">
        <v>72</v>
      </c>
      <c r="F21" s="34">
        <v>320</v>
      </c>
      <c r="G21" s="33" t="s">
        <v>57</v>
      </c>
      <c r="H21" s="11"/>
      <c r="I21" s="11"/>
      <c r="J21" s="11"/>
    </row>
    <row r="22" spans="1:10" x14ac:dyDescent="0.25">
      <c r="A22" s="11"/>
      <c r="B22" s="35" t="s">
        <v>34</v>
      </c>
      <c r="C22" s="33" t="s">
        <v>59</v>
      </c>
      <c r="D22" s="33" t="s">
        <v>71</v>
      </c>
      <c r="E22" s="33" t="s">
        <v>77</v>
      </c>
      <c r="F22" s="34">
        <v>980.5</v>
      </c>
      <c r="G22" s="33" t="s">
        <v>57</v>
      </c>
      <c r="H22" s="11"/>
      <c r="I22" s="11"/>
      <c r="J22" s="11"/>
    </row>
    <row r="23" spans="1:10" x14ac:dyDescent="0.25">
      <c r="A23" s="11"/>
      <c r="B23" s="35" t="s">
        <v>82</v>
      </c>
      <c r="C23" s="33" t="s">
        <v>66</v>
      </c>
      <c r="D23" s="33" t="s">
        <v>74</v>
      </c>
      <c r="E23" s="33" t="s">
        <v>75</v>
      </c>
      <c r="F23" s="34">
        <v>2100</v>
      </c>
      <c r="G23" s="33" t="s">
        <v>57</v>
      </c>
      <c r="H23" s="11"/>
      <c r="I23" s="11"/>
      <c r="J23" s="11"/>
    </row>
    <row r="24" spans="1:10" x14ac:dyDescent="0.25">
      <c r="A24" s="11"/>
      <c r="B24" s="35" t="s">
        <v>83</v>
      </c>
      <c r="C24" s="33" t="s">
        <v>62</v>
      </c>
      <c r="D24" s="33" t="s">
        <v>71</v>
      </c>
      <c r="E24" s="33" t="s">
        <v>72</v>
      </c>
      <c r="F24" s="34">
        <v>445.6</v>
      </c>
      <c r="G24" s="33" t="s">
        <v>57</v>
      </c>
      <c r="H24" s="11"/>
      <c r="I24" s="11"/>
      <c r="J24" s="11"/>
    </row>
    <row r="25" spans="1:10" x14ac:dyDescent="0.25">
      <c r="A25" s="11"/>
      <c r="B25" s="38" t="s">
        <v>110</v>
      </c>
      <c r="C25" s="38"/>
      <c r="D25" s="38"/>
      <c r="E25" s="38"/>
      <c r="F25" s="36">
        <f>SUBTOTAL(109,tbl_transactions[Amount])</f>
        <v>15874.1</v>
      </c>
      <c r="G25" s="38">
        <f>SUBTOTAL(103,tbl_transactions[Month])</f>
        <v>14</v>
      </c>
      <c r="H25" s="11"/>
      <c r="I25" s="11"/>
      <c r="J25" s="11"/>
    </row>
    <row r="26" spans="1:10" ht="18.75" x14ac:dyDescent="0.3">
      <c r="A26" s="11"/>
      <c r="B26" s="11"/>
      <c r="C26" s="11"/>
      <c r="D26" s="46" t="s">
        <v>111</v>
      </c>
      <c r="E26" s="47"/>
      <c r="F26" s="47"/>
      <c r="G26" s="47"/>
      <c r="H26" s="47"/>
      <c r="I26" s="11"/>
      <c r="J26" s="11"/>
    </row>
    <row r="27" spans="1:10" ht="45" x14ac:dyDescent="0.25">
      <c r="B27" s="11"/>
      <c r="C27" s="11"/>
      <c r="D27" s="37" t="s">
        <v>117</v>
      </c>
      <c r="E27" s="37"/>
      <c r="F27" s="37"/>
      <c r="G27" s="37"/>
      <c r="H27" s="37"/>
    </row>
    <row r="28" spans="1:10" x14ac:dyDescent="0.25">
      <c r="D28" s="48" t="s">
        <v>115</v>
      </c>
      <c r="E28" s="48" t="s">
        <v>112</v>
      </c>
      <c r="F28" s="39"/>
      <c r="G28" s="39"/>
      <c r="H28" s="39"/>
    </row>
    <row r="29" spans="1:10" x14ac:dyDescent="0.25">
      <c r="D29" s="40" t="s">
        <v>59</v>
      </c>
      <c r="E29" s="41">
        <v>9357.1</v>
      </c>
      <c r="F29" s="41"/>
      <c r="G29" s="41"/>
      <c r="H29" s="41"/>
    </row>
    <row r="30" spans="1:10" x14ac:dyDescent="0.25">
      <c r="D30" s="40" t="s">
        <v>62</v>
      </c>
      <c r="E30" s="41">
        <v>2415.6</v>
      </c>
      <c r="F30" s="41"/>
      <c r="G30" s="41"/>
      <c r="H30" s="41"/>
    </row>
    <row r="31" spans="1:10" x14ac:dyDescent="0.25">
      <c r="D31" s="40" t="s">
        <v>66</v>
      </c>
      <c r="E31" s="41">
        <v>4101.3999999999996</v>
      </c>
      <c r="F31" s="41"/>
      <c r="G31" s="41"/>
      <c r="H31" s="41"/>
    </row>
    <row r="32" spans="1:10" x14ac:dyDescent="0.25">
      <c r="D32" s="49" t="s">
        <v>116</v>
      </c>
      <c r="E32" s="50">
        <v>15874.1</v>
      </c>
      <c r="F32" s="42"/>
      <c r="G32" s="42"/>
      <c r="H32" s="42"/>
    </row>
    <row r="33" spans="4:8" x14ac:dyDescent="0.25">
      <c r="D33" s="43"/>
      <c r="E33" s="42"/>
      <c r="F33" s="42"/>
      <c r="G33" s="42"/>
      <c r="H33" s="42"/>
    </row>
    <row r="34" spans="4:8" x14ac:dyDescent="0.25">
      <c r="D34" s="43"/>
      <c r="E34" s="42"/>
      <c r="F34" s="42"/>
      <c r="G34" s="42"/>
      <c r="H34" s="42"/>
    </row>
    <row r="35" spans="4:8" x14ac:dyDescent="0.25">
      <c r="D35" s="43"/>
      <c r="E35" s="42"/>
      <c r="F35" s="42"/>
      <c r="G35" s="42"/>
      <c r="H35" s="42"/>
    </row>
    <row r="36" spans="4:8" x14ac:dyDescent="0.25">
      <c r="D36" s="44"/>
      <c r="E36" s="45"/>
      <c r="F36" s="45"/>
      <c r="G36" s="45"/>
      <c r="H36" s="45"/>
    </row>
  </sheetData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Excel U</vt:lpstr>
      <vt:lpstr>Exercise 1</vt:lpstr>
      <vt:lpstr>Exercise 2</vt:lpstr>
      <vt:lpstr>Exercise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2026-07-12T22:05:04Z</dcterms:modified>
</cp:coreProperties>
</file>